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3415" windowHeight="9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5"/>
  <c r="L24"/>
  <c r="M24"/>
  <c r="N24"/>
  <c r="O24"/>
  <c r="K24"/>
  <c r="J24"/>
</calcChain>
</file>

<file path=xl/sharedStrings.xml><?xml version="1.0" encoding="utf-8"?>
<sst xmlns="http://schemas.openxmlformats.org/spreadsheetml/2006/main" count="39" uniqueCount="29">
  <si>
    <t>0 - 4 TH</t>
  </si>
  <si>
    <t>5 - 9 TH</t>
  </si>
  <si>
    <t>Banyumeneng</t>
  </si>
  <si>
    <t>Sumberrejo</t>
  </si>
  <si>
    <t>Kebonbatur</t>
  </si>
  <si>
    <t>Batursari</t>
  </si>
  <si>
    <t>Kangkung</t>
  </si>
  <si>
    <t>Kalitengah</t>
  </si>
  <si>
    <t>Kembangarum</t>
  </si>
  <si>
    <t>Mranggen</t>
  </si>
  <si>
    <t>Bandungrejo</t>
  </si>
  <si>
    <t>Brumbung</t>
  </si>
  <si>
    <t>Ngemplak</t>
  </si>
  <si>
    <t>Karangsono</t>
  </si>
  <si>
    <t>Tamansari</t>
  </si>
  <si>
    <t>Menur</t>
  </si>
  <si>
    <t>Jamus</t>
  </si>
  <si>
    <t>Wringinjajar</t>
  </si>
  <si>
    <t>Waru</t>
  </si>
  <si>
    <t>Tegalarum</t>
  </si>
  <si>
    <t>Candisari</t>
  </si>
  <si>
    <t>JUMLAH</t>
  </si>
  <si>
    <t>PENDUDUK MENURUT KELOMPOK UMUR DAN JENIS KELAMIN DIRINCI MENURUT DESA DI KECAMATAN MRANGGEN TAHUN 2017</t>
  </si>
  <si>
    <t>NO</t>
  </si>
  <si>
    <t>DESA</t>
  </si>
  <si>
    <t>LAKI-LAKI</t>
  </si>
  <si>
    <t>PEREMPUAN</t>
  </si>
  <si>
    <t>6 - 9 TH</t>
  </si>
  <si>
    <t>7 - 9 TH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</si>
</sst>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name val="Times New Roman"/>
      <family val="1"/>
    </font>
    <font>
      <sz val="9"/>
      <color rgb="FF000000"/>
      <name val="Times New Roman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left" vertical="top" indent="1" shrinkToFit="1"/>
    </xf>
    <xf numFmtId="3" fontId="7" fillId="0" borderId="0" xfId="0" applyNumberFormat="1" applyFont="1" applyFill="1" applyBorder="1" applyAlignment="1">
      <alignment vertical="top" shrinkToFit="1"/>
    </xf>
    <xf numFmtId="3" fontId="7" fillId="0" borderId="0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25"/>
  <sheetViews>
    <sheetView tabSelected="1" workbookViewId="0">
      <selection activeCell="L2" sqref="L2"/>
    </sheetView>
  </sheetViews>
  <sheetFormatPr defaultRowHeight="15"/>
  <cols>
    <col min="1" max="1" width="9.140625" style="1"/>
    <col min="2" max="2" width="5.140625" style="1" customWidth="1"/>
    <col min="3" max="3" width="20.42578125" style="1" customWidth="1"/>
    <col min="4" max="4" width="14.5703125" style="1" customWidth="1"/>
    <col min="5" max="5" width="15.85546875" style="1" bestFit="1" customWidth="1"/>
    <col min="6" max="6" width="14.28515625" style="1" customWidth="1"/>
    <col min="7" max="7" width="17.28515625" style="1" customWidth="1"/>
    <col min="8" max="8" width="15.85546875" style="1" bestFit="1" customWidth="1"/>
    <col min="9" max="9" width="15" style="1" customWidth="1"/>
    <col min="10" max="10" width="15.7109375" style="1" customWidth="1"/>
    <col min="11" max="11" width="18" style="1" customWidth="1"/>
    <col min="12" max="12" width="14" style="1" customWidth="1"/>
    <col min="13" max="13" width="14.5703125" style="1" customWidth="1"/>
    <col min="14" max="14" width="17.5703125" style="1" customWidth="1"/>
    <col min="15" max="15" width="16.7109375" style="1" customWidth="1"/>
    <col min="16" max="16384" width="9.140625" style="1"/>
  </cols>
  <sheetData>
    <row r="1" spans="2:26" ht="54.75" customHeight="1">
      <c r="B1" s="7" t="s">
        <v>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26" ht="17.25" customHeight="1">
      <c r="B2" s="2"/>
      <c r="C2" s="2"/>
      <c r="D2" s="2"/>
      <c r="E2" s="2"/>
      <c r="F2" s="2"/>
      <c r="G2" s="2"/>
      <c r="H2" s="2"/>
      <c r="I2" s="2"/>
    </row>
    <row r="3" spans="2:26" ht="15" customHeight="1">
      <c r="B3" s="8" t="s">
        <v>23</v>
      </c>
      <c r="C3" s="9" t="s">
        <v>24</v>
      </c>
      <c r="D3" s="8" t="s">
        <v>0</v>
      </c>
      <c r="E3" s="8"/>
      <c r="F3" s="8"/>
      <c r="G3" s="8" t="s">
        <v>1</v>
      </c>
      <c r="H3" s="8"/>
      <c r="I3" s="8"/>
      <c r="J3" s="19" t="s">
        <v>27</v>
      </c>
      <c r="K3" s="19"/>
      <c r="L3" s="19"/>
      <c r="M3" s="19" t="s">
        <v>28</v>
      </c>
      <c r="N3" s="19"/>
      <c r="O3" s="19"/>
    </row>
    <row r="4" spans="2:26" ht="24.75" customHeight="1">
      <c r="B4" s="8"/>
      <c r="C4" s="9"/>
      <c r="D4" s="3" t="s">
        <v>25</v>
      </c>
      <c r="E4" s="3" t="s">
        <v>26</v>
      </c>
      <c r="F4" s="3" t="s">
        <v>21</v>
      </c>
      <c r="G4" s="3" t="s">
        <v>25</v>
      </c>
      <c r="H4" s="3" t="s">
        <v>26</v>
      </c>
      <c r="I4" s="3" t="s">
        <v>21</v>
      </c>
      <c r="J4" s="20" t="s">
        <v>25</v>
      </c>
      <c r="K4" s="20" t="s">
        <v>26</v>
      </c>
      <c r="L4" s="20" t="s">
        <v>21</v>
      </c>
      <c r="M4" s="20" t="s">
        <v>25</v>
      </c>
      <c r="N4" s="20" t="s">
        <v>26</v>
      </c>
      <c r="O4" s="20" t="s">
        <v>21</v>
      </c>
      <c r="P4" s="13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15.75">
      <c r="B5" s="4">
        <v>1</v>
      </c>
      <c r="C5" s="5" t="s">
        <v>2</v>
      </c>
      <c r="D5" s="4">
        <v>402</v>
      </c>
      <c r="E5" s="4">
        <v>356</v>
      </c>
      <c r="F5" s="4">
        <v>758</v>
      </c>
      <c r="G5" s="4">
        <v>428</v>
      </c>
      <c r="H5" s="4">
        <v>370</v>
      </c>
      <c r="I5" s="4">
        <v>798</v>
      </c>
      <c r="J5" s="21">
        <v>433</v>
      </c>
      <c r="K5" s="21">
        <v>384</v>
      </c>
      <c r="L5" s="21">
        <f>K5+J5</f>
        <v>817</v>
      </c>
      <c r="M5" s="21">
        <v>462</v>
      </c>
      <c r="N5" s="21">
        <v>424</v>
      </c>
      <c r="O5" s="21">
        <f>N5+M5</f>
        <v>886</v>
      </c>
      <c r="P5" s="13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 ht="12.95" customHeight="1">
      <c r="B6" s="4">
        <v>2</v>
      </c>
      <c r="C6" s="5" t="s">
        <v>3</v>
      </c>
      <c r="D6" s="4">
        <v>334</v>
      </c>
      <c r="E6" s="4">
        <v>326</v>
      </c>
      <c r="F6" s="4">
        <v>660</v>
      </c>
      <c r="G6" s="4">
        <v>355</v>
      </c>
      <c r="H6" s="4">
        <v>340</v>
      </c>
      <c r="I6" s="4">
        <v>695</v>
      </c>
      <c r="J6" s="21">
        <v>359</v>
      </c>
      <c r="K6" s="21">
        <v>353</v>
      </c>
      <c r="L6" s="21">
        <f t="shared" ref="L6:L23" si="0">K6+J6</f>
        <v>712</v>
      </c>
      <c r="M6" s="21">
        <v>383</v>
      </c>
      <c r="N6" s="21">
        <v>390</v>
      </c>
      <c r="O6" s="21">
        <f t="shared" ref="O6:O23" si="1">N6+M6</f>
        <v>773</v>
      </c>
      <c r="P6" s="13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6" ht="12.95" customHeight="1">
      <c r="B7" s="4">
        <v>3</v>
      </c>
      <c r="C7" s="5" t="s">
        <v>4</v>
      </c>
      <c r="D7" s="4">
        <v>1058</v>
      </c>
      <c r="E7" s="4">
        <v>994</v>
      </c>
      <c r="F7" s="6">
        <v>2052</v>
      </c>
      <c r="G7" s="4">
        <v>1125</v>
      </c>
      <c r="H7" s="6">
        <v>1034</v>
      </c>
      <c r="I7" s="6">
        <v>2159</v>
      </c>
      <c r="J7" s="21">
        <v>1138</v>
      </c>
      <c r="K7" s="21">
        <v>1072</v>
      </c>
      <c r="L7" s="21">
        <f t="shared" si="0"/>
        <v>2210</v>
      </c>
      <c r="M7" s="21">
        <v>1215</v>
      </c>
      <c r="N7" s="21">
        <v>1185</v>
      </c>
      <c r="O7" s="21">
        <f t="shared" si="1"/>
        <v>2400</v>
      </c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2:26" ht="12.95" customHeight="1">
      <c r="B8" s="4">
        <v>4</v>
      </c>
      <c r="C8" s="5" t="s">
        <v>5</v>
      </c>
      <c r="D8" s="4">
        <v>1990</v>
      </c>
      <c r="E8" s="4">
        <v>1913</v>
      </c>
      <c r="F8" s="6">
        <v>3903</v>
      </c>
      <c r="G8" s="4">
        <v>2116</v>
      </c>
      <c r="H8" s="6">
        <v>1990</v>
      </c>
      <c r="I8" s="6">
        <v>4106</v>
      </c>
      <c r="J8" s="21">
        <v>2141</v>
      </c>
      <c r="K8" s="21">
        <v>2064</v>
      </c>
      <c r="L8" s="21">
        <f t="shared" si="0"/>
        <v>4205</v>
      </c>
      <c r="M8" s="21">
        <v>2285</v>
      </c>
      <c r="N8" s="21">
        <v>2280</v>
      </c>
      <c r="O8" s="21">
        <f t="shared" si="1"/>
        <v>4565</v>
      </c>
      <c r="P8" s="13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2:26" ht="12.95" customHeight="1">
      <c r="B9" s="4">
        <v>5</v>
      </c>
      <c r="C9" s="5" t="s">
        <v>6</v>
      </c>
      <c r="D9" s="4">
        <v>334</v>
      </c>
      <c r="E9" s="4">
        <v>313</v>
      </c>
      <c r="F9" s="4">
        <v>647</v>
      </c>
      <c r="G9" s="4">
        <v>355</v>
      </c>
      <c r="H9" s="4">
        <v>326</v>
      </c>
      <c r="I9" s="4">
        <v>681</v>
      </c>
      <c r="J9" s="21">
        <v>359</v>
      </c>
      <c r="K9" s="21">
        <v>338</v>
      </c>
      <c r="L9" s="21">
        <f t="shared" si="0"/>
        <v>697</v>
      </c>
      <c r="M9" s="21">
        <v>384</v>
      </c>
      <c r="N9" s="21">
        <v>375</v>
      </c>
      <c r="O9" s="21">
        <f t="shared" si="1"/>
        <v>759</v>
      </c>
      <c r="P9" s="13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6" ht="12.95" customHeight="1">
      <c r="B10" s="4">
        <v>6</v>
      </c>
      <c r="C10" s="5" t="s">
        <v>7</v>
      </c>
      <c r="D10" s="4">
        <v>200</v>
      </c>
      <c r="E10" s="4">
        <v>192</v>
      </c>
      <c r="F10" s="4">
        <v>392</v>
      </c>
      <c r="G10" s="4">
        <v>212</v>
      </c>
      <c r="H10" s="4">
        <v>200</v>
      </c>
      <c r="I10" s="4">
        <v>412</v>
      </c>
      <c r="J10" s="21">
        <v>215</v>
      </c>
      <c r="K10" s="21">
        <v>207</v>
      </c>
      <c r="L10" s="21">
        <f t="shared" si="0"/>
        <v>422</v>
      </c>
      <c r="M10" s="21">
        <v>229</v>
      </c>
      <c r="N10" s="21">
        <v>229</v>
      </c>
      <c r="O10" s="21">
        <f t="shared" si="1"/>
        <v>458</v>
      </c>
      <c r="P10" s="13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2:26" ht="12.95" customHeight="1">
      <c r="B11" s="4">
        <v>7</v>
      </c>
      <c r="C11" s="5" t="s">
        <v>8</v>
      </c>
      <c r="D11" s="4">
        <v>457</v>
      </c>
      <c r="E11" s="4">
        <v>434</v>
      </c>
      <c r="F11" s="4">
        <v>891</v>
      </c>
      <c r="G11" s="4">
        <v>487</v>
      </c>
      <c r="H11" s="4">
        <v>451</v>
      </c>
      <c r="I11" s="4">
        <v>938</v>
      </c>
      <c r="J11" s="21">
        <v>493</v>
      </c>
      <c r="K11" s="21">
        <v>468</v>
      </c>
      <c r="L11" s="21">
        <f t="shared" si="0"/>
        <v>961</v>
      </c>
      <c r="M11" s="21">
        <v>526</v>
      </c>
      <c r="N11" s="21">
        <v>517</v>
      </c>
      <c r="O11" s="21">
        <f t="shared" si="1"/>
        <v>1043</v>
      </c>
      <c r="P11" s="13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2:26" ht="12.95" customHeight="1">
      <c r="B12" s="4">
        <v>8</v>
      </c>
      <c r="C12" s="5" t="s">
        <v>9</v>
      </c>
      <c r="D12" s="4">
        <v>641</v>
      </c>
      <c r="E12" s="4">
        <v>613</v>
      </c>
      <c r="F12" s="6">
        <v>1254</v>
      </c>
      <c r="G12" s="4">
        <v>681</v>
      </c>
      <c r="H12" s="4">
        <v>638</v>
      </c>
      <c r="I12" s="6">
        <v>1319</v>
      </c>
      <c r="J12" s="21">
        <v>690</v>
      </c>
      <c r="K12" s="21">
        <v>662</v>
      </c>
      <c r="L12" s="21">
        <f t="shared" si="0"/>
        <v>1352</v>
      </c>
      <c r="M12" s="21">
        <v>736</v>
      </c>
      <c r="N12" s="21">
        <v>730</v>
      </c>
      <c r="O12" s="21">
        <f t="shared" si="1"/>
        <v>1466</v>
      </c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ht="12.95" customHeight="1">
      <c r="B13" s="4">
        <v>9</v>
      </c>
      <c r="C13" s="5" t="s">
        <v>10</v>
      </c>
      <c r="D13" s="4">
        <v>379</v>
      </c>
      <c r="E13" s="4">
        <v>400</v>
      </c>
      <c r="F13" s="4">
        <v>779</v>
      </c>
      <c r="G13" s="4">
        <v>403</v>
      </c>
      <c r="H13" s="4">
        <v>416</v>
      </c>
      <c r="I13" s="4">
        <v>819</v>
      </c>
      <c r="J13" s="21">
        <v>408</v>
      </c>
      <c r="K13" s="21">
        <v>431</v>
      </c>
      <c r="L13" s="21">
        <f t="shared" si="0"/>
        <v>839</v>
      </c>
      <c r="M13" s="21">
        <v>435</v>
      </c>
      <c r="N13" s="21">
        <v>476</v>
      </c>
      <c r="O13" s="21">
        <f t="shared" si="1"/>
        <v>911</v>
      </c>
      <c r="P13" s="13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ht="12.95" customHeight="1">
      <c r="B14" s="4">
        <v>10</v>
      </c>
      <c r="C14" s="5" t="s">
        <v>11</v>
      </c>
      <c r="D14" s="4">
        <v>237</v>
      </c>
      <c r="E14" s="4">
        <v>235</v>
      </c>
      <c r="F14" s="4">
        <v>472</v>
      </c>
      <c r="G14" s="4">
        <v>252</v>
      </c>
      <c r="H14" s="4">
        <v>244</v>
      </c>
      <c r="I14" s="4">
        <v>496</v>
      </c>
      <c r="J14" s="21">
        <v>255</v>
      </c>
      <c r="K14" s="21">
        <v>254</v>
      </c>
      <c r="L14" s="21">
        <f t="shared" si="0"/>
        <v>509</v>
      </c>
      <c r="M14" s="21">
        <v>272</v>
      </c>
      <c r="N14" s="21">
        <v>280</v>
      </c>
      <c r="O14" s="21">
        <f t="shared" si="1"/>
        <v>552</v>
      </c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ht="12.95" customHeight="1">
      <c r="B15" s="4">
        <v>11</v>
      </c>
      <c r="C15" s="5" t="s">
        <v>12</v>
      </c>
      <c r="D15" s="4">
        <v>170</v>
      </c>
      <c r="E15" s="4">
        <v>154</v>
      </c>
      <c r="F15" s="4">
        <v>324</v>
      </c>
      <c r="G15" s="4">
        <v>180</v>
      </c>
      <c r="H15" s="4">
        <v>160</v>
      </c>
      <c r="I15" s="4">
        <v>340</v>
      </c>
      <c r="J15" s="21">
        <v>182</v>
      </c>
      <c r="K15" s="21">
        <v>166</v>
      </c>
      <c r="L15" s="21">
        <f t="shared" si="0"/>
        <v>348</v>
      </c>
      <c r="M15" s="21">
        <v>195</v>
      </c>
      <c r="N15" s="21">
        <v>183</v>
      </c>
      <c r="O15" s="21">
        <f t="shared" si="1"/>
        <v>378</v>
      </c>
      <c r="P15" s="13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ht="12.95" customHeight="1">
      <c r="B16" s="4">
        <v>12</v>
      </c>
      <c r="C16" s="5" t="s">
        <v>13</v>
      </c>
      <c r="D16" s="4">
        <v>253</v>
      </c>
      <c r="E16" s="4">
        <v>242</v>
      </c>
      <c r="F16" s="4">
        <v>495</v>
      </c>
      <c r="G16" s="4">
        <v>269</v>
      </c>
      <c r="H16" s="4">
        <v>251</v>
      </c>
      <c r="I16" s="4">
        <v>520</v>
      </c>
      <c r="J16" s="21">
        <v>272</v>
      </c>
      <c r="K16" s="21">
        <v>261</v>
      </c>
      <c r="L16" s="21">
        <f t="shared" si="0"/>
        <v>533</v>
      </c>
      <c r="M16" s="21">
        <v>290</v>
      </c>
      <c r="N16" s="21">
        <v>288</v>
      </c>
      <c r="O16" s="21">
        <f t="shared" si="1"/>
        <v>578</v>
      </c>
      <c r="P16" s="13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ht="12.95" customHeight="1">
      <c r="B17" s="4">
        <v>13</v>
      </c>
      <c r="C17" s="5" t="s">
        <v>14</v>
      </c>
      <c r="D17" s="4">
        <v>174</v>
      </c>
      <c r="E17" s="4">
        <v>168</v>
      </c>
      <c r="F17" s="4">
        <v>342</v>
      </c>
      <c r="G17" s="4">
        <v>185</v>
      </c>
      <c r="H17" s="4">
        <v>175</v>
      </c>
      <c r="I17" s="4">
        <v>360</v>
      </c>
      <c r="J17" s="21">
        <v>187</v>
      </c>
      <c r="K17" s="21">
        <v>182</v>
      </c>
      <c r="L17" s="21">
        <f t="shared" si="0"/>
        <v>369</v>
      </c>
      <c r="M17" s="21">
        <v>200</v>
      </c>
      <c r="N17" s="21">
        <v>201</v>
      </c>
      <c r="O17" s="21">
        <f t="shared" si="1"/>
        <v>401</v>
      </c>
      <c r="P17" s="13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2:26" ht="12.95" customHeight="1">
      <c r="B18" s="4">
        <v>14</v>
      </c>
      <c r="C18" s="5" t="s">
        <v>15</v>
      </c>
      <c r="D18" s="4">
        <v>188</v>
      </c>
      <c r="E18" s="4">
        <v>179</v>
      </c>
      <c r="F18" s="4">
        <v>367</v>
      </c>
      <c r="G18" s="4">
        <v>200</v>
      </c>
      <c r="H18" s="4">
        <v>186</v>
      </c>
      <c r="I18" s="4">
        <v>386</v>
      </c>
      <c r="J18" s="21">
        <v>202</v>
      </c>
      <c r="K18" s="21">
        <v>193</v>
      </c>
      <c r="L18" s="21">
        <f t="shared" si="0"/>
        <v>395</v>
      </c>
      <c r="M18" s="21">
        <v>216</v>
      </c>
      <c r="N18" s="21">
        <v>213</v>
      </c>
      <c r="O18" s="21">
        <f t="shared" si="1"/>
        <v>429</v>
      </c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26" ht="12.95" customHeight="1">
      <c r="B19" s="4">
        <v>15</v>
      </c>
      <c r="C19" s="5" t="s">
        <v>16</v>
      </c>
      <c r="D19" s="4">
        <v>177</v>
      </c>
      <c r="E19" s="4">
        <v>171</v>
      </c>
      <c r="F19" s="4">
        <v>348</v>
      </c>
      <c r="G19" s="4">
        <v>189</v>
      </c>
      <c r="H19" s="4">
        <v>178</v>
      </c>
      <c r="I19" s="4">
        <v>367</v>
      </c>
      <c r="J19" s="21">
        <v>191</v>
      </c>
      <c r="K19" s="21">
        <v>185</v>
      </c>
      <c r="L19" s="21">
        <f t="shared" si="0"/>
        <v>376</v>
      </c>
      <c r="M19" s="21">
        <v>204</v>
      </c>
      <c r="N19" s="21">
        <v>204</v>
      </c>
      <c r="O19" s="21">
        <f t="shared" si="1"/>
        <v>408</v>
      </c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2:26" ht="12.95" customHeight="1">
      <c r="B20" s="4">
        <v>16</v>
      </c>
      <c r="C20" s="5" t="s">
        <v>17</v>
      </c>
      <c r="D20" s="4">
        <v>357</v>
      </c>
      <c r="E20" s="4">
        <v>335</v>
      </c>
      <c r="F20" s="4">
        <v>692</v>
      </c>
      <c r="G20" s="4">
        <v>380</v>
      </c>
      <c r="H20" s="4">
        <v>348</v>
      </c>
      <c r="I20" s="4">
        <v>728</v>
      </c>
      <c r="J20" s="21">
        <v>384</v>
      </c>
      <c r="K20" s="21">
        <v>361</v>
      </c>
      <c r="L20" s="21">
        <f t="shared" si="0"/>
        <v>745</v>
      </c>
      <c r="M20" s="21">
        <v>410</v>
      </c>
      <c r="N20" s="21">
        <v>400</v>
      </c>
      <c r="O20" s="21">
        <f t="shared" si="1"/>
        <v>810</v>
      </c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2:26" ht="12.95" customHeight="1">
      <c r="B21" s="4">
        <v>17</v>
      </c>
      <c r="C21" s="5" t="s">
        <v>18</v>
      </c>
      <c r="D21" s="4">
        <v>189</v>
      </c>
      <c r="E21" s="4">
        <v>173</v>
      </c>
      <c r="F21" s="4">
        <v>362</v>
      </c>
      <c r="G21" s="4">
        <v>201</v>
      </c>
      <c r="H21" s="4">
        <v>180</v>
      </c>
      <c r="I21" s="4">
        <v>381</v>
      </c>
      <c r="J21" s="21">
        <v>204</v>
      </c>
      <c r="K21" s="21">
        <v>186</v>
      </c>
      <c r="L21" s="21">
        <f t="shared" si="0"/>
        <v>390</v>
      </c>
      <c r="M21" s="21">
        <v>217</v>
      </c>
      <c r="N21" s="21">
        <v>206</v>
      </c>
      <c r="O21" s="21">
        <f t="shared" si="1"/>
        <v>423</v>
      </c>
      <c r="P21" s="13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 ht="12.95" customHeight="1">
      <c r="B22" s="4">
        <v>18</v>
      </c>
      <c r="C22" s="5" t="s">
        <v>19</v>
      </c>
      <c r="D22" s="4">
        <v>233</v>
      </c>
      <c r="E22" s="4">
        <v>215</v>
      </c>
      <c r="F22" s="4">
        <v>448</v>
      </c>
      <c r="G22" s="4">
        <v>248</v>
      </c>
      <c r="H22" s="4">
        <v>224</v>
      </c>
      <c r="I22" s="4">
        <v>472</v>
      </c>
      <c r="J22" s="21">
        <v>252</v>
      </c>
      <c r="K22" s="21">
        <v>232</v>
      </c>
      <c r="L22" s="21">
        <f t="shared" si="0"/>
        <v>484</v>
      </c>
      <c r="M22" s="21">
        <v>269</v>
      </c>
      <c r="N22" s="21">
        <v>256</v>
      </c>
      <c r="O22" s="21">
        <f t="shared" si="1"/>
        <v>525</v>
      </c>
      <c r="P22" s="13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18" customHeight="1">
      <c r="B23" s="4">
        <v>19</v>
      </c>
      <c r="C23" s="5" t="s">
        <v>20</v>
      </c>
      <c r="D23" s="4">
        <v>193</v>
      </c>
      <c r="E23" s="4">
        <v>188</v>
      </c>
      <c r="F23" s="4">
        <v>381</v>
      </c>
      <c r="G23" s="4">
        <v>205</v>
      </c>
      <c r="H23" s="4">
        <v>196</v>
      </c>
      <c r="I23" s="4">
        <v>401</v>
      </c>
      <c r="J23" s="21">
        <v>208</v>
      </c>
      <c r="K23" s="21">
        <v>203</v>
      </c>
      <c r="L23" s="21">
        <f t="shared" si="0"/>
        <v>411</v>
      </c>
      <c r="M23" s="21">
        <v>222</v>
      </c>
      <c r="N23" s="21">
        <v>224</v>
      </c>
      <c r="O23" s="21">
        <f t="shared" si="1"/>
        <v>446</v>
      </c>
      <c r="P23" s="14"/>
      <c r="Q23" s="15"/>
      <c r="R23" s="16"/>
      <c r="S23" s="17"/>
      <c r="T23" s="17"/>
      <c r="U23" s="18"/>
      <c r="V23" s="17"/>
      <c r="W23" s="17"/>
      <c r="X23" s="18"/>
      <c r="Y23" s="17"/>
      <c r="Z23" s="17"/>
    </row>
    <row r="24" spans="2:26" ht="12.95" customHeight="1">
      <c r="B24" s="10" t="s">
        <v>21</v>
      </c>
      <c r="C24" s="11"/>
      <c r="D24" s="6">
        <v>7966</v>
      </c>
      <c r="E24" s="6">
        <v>7601</v>
      </c>
      <c r="F24" s="6">
        <v>15567</v>
      </c>
      <c r="G24" s="6">
        <v>8471</v>
      </c>
      <c r="H24" s="6">
        <v>7907</v>
      </c>
      <c r="I24" s="6">
        <v>16378</v>
      </c>
      <c r="J24" s="21">
        <f>SUM(J5:J23)</f>
        <v>8573</v>
      </c>
      <c r="K24" s="21">
        <f>SUM(K5:K23)</f>
        <v>8202</v>
      </c>
      <c r="L24" s="21">
        <f t="shared" ref="L24:O24" si="2">SUM(L5:L23)</f>
        <v>16775</v>
      </c>
      <c r="M24" s="21">
        <f t="shared" si="2"/>
        <v>9150</v>
      </c>
      <c r="N24" s="21">
        <f>SUM(N5:N23)</f>
        <v>9061</v>
      </c>
      <c r="O24" s="21">
        <f t="shared" si="2"/>
        <v>18211</v>
      </c>
    </row>
    <row r="25" spans="2:26">
      <c r="J25" s="22"/>
      <c r="K25" s="22"/>
      <c r="L25" s="22"/>
      <c r="M25" s="22"/>
      <c r="N25" s="22"/>
      <c r="O25" s="22"/>
    </row>
  </sheetData>
  <mergeCells count="8">
    <mergeCell ref="J3:L3"/>
    <mergeCell ref="M3:O3"/>
    <mergeCell ref="B1:O1"/>
    <mergeCell ref="B24:C24"/>
    <mergeCell ref="G3:I3"/>
    <mergeCell ref="D3:F3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2019-10-11T06:13:30Z</dcterms:created>
  <dcterms:modified xsi:type="dcterms:W3CDTF">2019-10-11T06:30:21Z</dcterms:modified>
</cp:coreProperties>
</file>