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TW 4\koperasi\DATA KOPERASI YANG DIPUBLISH\TAHUNAN\UMKM\"/>
    </mc:Choice>
  </mc:AlternateContent>
  <xr:revisionPtr revIDLastSave="0" documentId="8_{D5D253FE-043C-4DB3-B789-A1C842D1D31E}" xr6:coauthVersionLast="45" xr6:coauthVersionMax="45" xr10:uidLastSave="{00000000-0000-0000-0000-000000000000}"/>
  <bookViews>
    <workbookView xWindow="-120" yWindow="-120" windowWidth="20730" windowHeight="11160" xr2:uid="{F70015AB-AE3C-4BE3-AD81-6CDE6DFD868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8" i="1" l="1"/>
  <c r="K8" i="1" s="1"/>
  <c r="J8" i="1" l="1"/>
</calcChain>
</file>

<file path=xl/sharedStrings.xml><?xml version="1.0" encoding="utf-8"?>
<sst xmlns="http://schemas.openxmlformats.org/spreadsheetml/2006/main" count="29" uniqueCount="28">
  <si>
    <t>Proporsi jumlah usaha kecil dan menengah Hasil Pendataan Lengkap Koperasi Usaha Mikro Kecil dan Menengah</t>
  </si>
  <si>
    <t>KABUPATEN  :  DEMAK</t>
  </si>
  <si>
    <t>NO</t>
  </si>
  <si>
    <t>URUSAN</t>
  </si>
  <si>
    <t>INDIKATOR PROGRAM</t>
  </si>
  <si>
    <t>TARGET TH. 2025</t>
  </si>
  <si>
    <t>TARGET TRIWULAN IV 2025</t>
  </si>
  <si>
    <t>RUMUS</t>
  </si>
  <si>
    <t>PERHITUNGAN TRWLN</t>
  </si>
  <si>
    <t>REALISASI KINERJA</t>
  </si>
  <si>
    <t>CAPAIAN KINERJA TAHUNAN</t>
  </si>
  <si>
    <t>CAPAIAN KINERJA TRIWULAN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</si>
  <si>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</si>
  <si>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</si>
  <si>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</si>
  <si>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</si>
  <si>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</si>
  <si>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</si>
  <si>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</si>
  <si>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</si>
  <si>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</si>
  <si>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</si>
  <si>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</si>
  <si>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URUSAN WAJIB</t>
  </si>
  <si>
    <t>Persentase Usaha Kecil menengah baru</t>
  </si>
  <si>
    <t xml:space="preserve">Jumlah Usaha Kecil Menengah Th (n) - (n-1)
---------------------------------------------------------X 100%
Jumlah Usaha Kecil Menengah Th (n)
</t>
  </si>
  <si>
    <t xml:space="preserve">5900- 5312
   -----------------------X 100%
5900
</t>
  </si>
  <si>
    <t>Sumber Data : Dindagkop UKM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</si>
</sst>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2"/>
      <color theme="1"/>
      <name val="Cambria"/>
      <family val="1"/>
    </font>
    <font>
      <b/>
      <sz val="12"/>
      <color indexed="8"/>
      <name val="Cambria"/>
      <family val="1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4" fillId="0" borderId="0" xfId="1" applyFont="1"/>
    <xf numFmtId="0" fontId="4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right"/>
    </xf>
    <xf numFmtId="0" fontId="1" fillId="0" borderId="0" xfId="1"/>
    <xf numFmtId="0" fontId="5" fillId="0" borderId="0" xfId="1" applyFont="1" applyAlignment="1">
      <alignment vertical="top"/>
    </xf>
    <xf numFmtId="0" fontId="4" fillId="0" borderId="0" xfId="1" applyFont="1" applyAlignment="1">
      <alignment vertical="top"/>
    </xf>
    <xf numFmtId="0" fontId="5" fillId="0" borderId="0" xfId="1" quotePrefix="1" applyFont="1" applyAlignment="1">
      <alignment vertical="top"/>
    </xf>
    <xf numFmtId="0" fontId="4" fillId="0" borderId="0" xfId="1" applyFont="1" applyAlignment="1">
      <alignment horizontal="left" vertical="top"/>
    </xf>
    <xf numFmtId="0" fontId="4" fillId="0" borderId="0" xfId="1" applyFont="1" applyAlignment="1">
      <alignment horizontal="right" vertical="top"/>
    </xf>
    <xf numFmtId="0" fontId="1" fillId="0" borderId="0" xfId="1" applyAlignment="1">
      <alignment vertical="top"/>
    </xf>
    <xf numFmtId="0" fontId="5" fillId="2" borderId="1" xfId="1" applyFont="1" applyFill="1" applyBorder="1" applyAlignment="1">
      <alignment horizontal="center" vertical="top" wrapText="1"/>
    </xf>
    <xf numFmtId="0" fontId="5" fillId="2" borderId="1" xfId="1" applyFont="1" applyFill="1" applyBorder="1" applyAlignment="1">
      <alignment horizontal="center" vertical="top"/>
    </xf>
    <xf numFmtId="1" fontId="5" fillId="2" borderId="1" xfId="1" quotePrefix="1" applyNumberFormat="1" applyFont="1" applyFill="1" applyBorder="1" applyAlignment="1">
      <alignment horizontal="center" vertical="top"/>
    </xf>
    <xf numFmtId="20" fontId="5" fillId="2" borderId="1" xfId="1" quotePrefix="1" applyNumberFormat="1" applyFont="1" applyFill="1" applyBorder="1" applyAlignment="1">
      <alignment horizontal="center" vertical="top"/>
    </xf>
    <xf numFmtId="0" fontId="5" fillId="2" borderId="1" xfId="1" quotePrefix="1" applyFont="1" applyFill="1" applyBorder="1" applyAlignment="1">
      <alignment horizontal="center" vertical="top"/>
    </xf>
    <xf numFmtId="0" fontId="5" fillId="2" borderId="2" xfId="1" applyFont="1" applyFill="1" applyBorder="1" applyAlignment="1">
      <alignment horizontal="left" vertical="top"/>
    </xf>
    <xf numFmtId="0" fontId="5" fillId="2" borderId="3" xfId="1" applyFont="1" applyFill="1" applyBorder="1" applyAlignment="1">
      <alignment horizontal="left" vertical="top"/>
    </xf>
    <xf numFmtId="0" fontId="4" fillId="0" borderId="1" xfId="1" applyFont="1" applyBorder="1" applyAlignment="1">
      <alignment horizontal="center" vertical="top"/>
    </xf>
    <xf numFmtId="0" fontId="6" fillId="0" borderId="1" xfId="1" applyFont="1" applyBorder="1" applyAlignment="1">
      <alignment horizontal="center" vertical="top" wrapText="1"/>
    </xf>
    <xf numFmtId="0" fontId="4" fillId="0" borderId="1" xfId="1" applyFont="1" applyBorder="1" applyAlignment="1">
      <alignment horizontal="left" vertical="top" wrapText="1"/>
    </xf>
    <xf numFmtId="2" fontId="4" fillId="0" borderId="1" xfId="1" applyNumberFormat="1" applyFont="1" applyBorder="1" applyAlignment="1">
      <alignment horizontal="center" vertical="top" wrapText="1"/>
    </xf>
    <xf numFmtId="0" fontId="4" fillId="0" borderId="1" xfId="1" applyFont="1" applyBorder="1" applyAlignment="1">
      <alignment horizontal="center" vertical="top" wrapText="1"/>
    </xf>
    <xf numFmtId="0" fontId="7" fillId="0" borderId="1" xfId="1" applyFont="1" applyBorder="1" applyAlignment="1">
      <alignment horizontal="center" vertical="center" wrapText="1"/>
    </xf>
    <xf numFmtId="2" fontId="7" fillId="0" borderId="1" xfId="2" applyNumberFormat="1" applyFont="1" applyFill="1" applyBorder="1" applyAlignment="1">
      <alignment horizontal="center" vertical="top"/>
    </xf>
    <xf numFmtId="2" fontId="7" fillId="0" borderId="1" xfId="1" applyNumberFormat="1" applyFont="1" applyBorder="1" applyAlignment="1">
      <alignment horizontal="center" vertical="top"/>
    </xf>
    <xf numFmtId="2" fontId="7" fillId="3" borderId="1" xfId="2" applyNumberFormat="1" applyFont="1" applyFill="1" applyBorder="1" applyAlignment="1">
      <alignment horizontal="center" vertical="top"/>
    </xf>
  </cellXfs>
  <cellStyles count="3">
    <cellStyle name="Normal" xfId="0" builtinId="0"/>
    <cellStyle name="Normal 2" xfId="1" xr:uid="{81D5741F-8AF4-4086-94E0-A8A03CDA7CE8}"/>
    <cellStyle name="Percent 2" xfId="2" xr:uid="{73835ED7-F873-4AEC-9CF4-3C0FD1A5F8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CAE9C-94A9-4FB6-8417-3D184EE4ED41}">
  <dimension ref="A1:K11"/>
  <sheetViews>
    <sheetView tabSelected="1" workbookViewId="0">
      <selection activeCell="C12" sqref="C12"/>
    </sheetView>
  </sheetViews>
  <sheetFormatPr defaultRowHeight="15" x14ac:dyDescent="0.25"/>
  <cols>
    <col min="1" max="1" width="12" customWidth="1"/>
    <col min="2" max="2" width="15.42578125" customWidth="1"/>
    <col min="4" max="4" width="17" customWidth="1"/>
    <col min="5" max="5" width="12" customWidth="1"/>
    <col min="6" max="6" width="12.7109375" customWidth="1"/>
    <col min="7" max="7" width="36.28515625" customWidth="1"/>
    <col min="8" max="8" width="18.28515625" customWidth="1"/>
    <col min="9" max="9" width="13.140625" customWidth="1"/>
    <col min="10" max="10" width="13.85546875" customWidth="1"/>
    <col min="11" max="11" width="14.28515625" customWidth="1"/>
  </cols>
  <sheetData>
    <row r="1" spans="1:11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5.7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.75" x14ac:dyDescent="0.25">
      <c r="A3" s="3"/>
      <c r="B3" s="3"/>
      <c r="C3" s="4"/>
      <c r="D3" s="5"/>
      <c r="E3" s="3"/>
      <c r="F3" s="3"/>
      <c r="G3" s="3"/>
      <c r="H3" s="6"/>
      <c r="I3" s="3"/>
      <c r="J3" s="3"/>
      <c r="K3" s="7"/>
    </row>
    <row r="4" spans="1:11" ht="15.75" x14ac:dyDescent="0.25">
      <c r="A4" s="8" t="s">
        <v>1</v>
      </c>
      <c r="B4" s="9"/>
      <c r="C4" s="10"/>
      <c r="D4" s="11"/>
      <c r="E4" s="9"/>
      <c r="F4" s="9"/>
      <c r="G4" s="9"/>
      <c r="H4" s="12"/>
      <c r="I4" s="9"/>
      <c r="J4" s="9"/>
      <c r="K4" s="13"/>
    </row>
    <row r="5" spans="1:11" ht="47.25" x14ac:dyDescent="0.25">
      <c r="A5" s="14" t="s">
        <v>2</v>
      </c>
      <c r="B5" s="14" t="s">
        <v>3</v>
      </c>
      <c r="C5" s="14" t="s">
        <v>2</v>
      </c>
      <c r="D5" s="14" t="s">
        <v>4</v>
      </c>
      <c r="E5" s="14" t="s">
        <v>5</v>
      </c>
      <c r="F5" s="14" t="s">
        <v>6</v>
      </c>
      <c r="G5" s="14" t="s">
        <v>7</v>
      </c>
      <c r="H5" s="14" t="s">
        <v>8</v>
      </c>
      <c r="I5" s="14" t="s">
        <v>9</v>
      </c>
      <c r="J5" s="14" t="s">
        <v>10</v>
      </c>
      <c r="K5" s="14" t="s">
        <v>11</v>
      </c>
    </row>
    <row r="6" spans="1:11" ht="15.75" x14ac:dyDescent="0.25">
      <c r="A6" s="15" t="s">
        <v>12</v>
      </c>
      <c r="B6" s="15" t="s">
        <v>13</v>
      </c>
      <c r="C6" s="15" t="s">
        <v>14</v>
      </c>
      <c r="D6" s="15" t="s">
        <v>15</v>
      </c>
      <c r="E6" s="16" t="s">
        <v>16</v>
      </c>
      <c r="F6" s="16" t="s">
        <v>17</v>
      </c>
      <c r="G6" s="17" t="s">
        <v>18</v>
      </c>
      <c r="H6" s="17" t="s">
        <v>19</v>
      </c>
      <c r="I6" s="18" t="s">
        <v>20</v>
      </c>
      <c r="J6" s="18" t="s">
        <v>21</v>
      </c>
      <c r="K6" s="18" t="s">
        <v>22</v>
      </c>
    </row>
    <row r="7" spans="1:11" ht="15.75" x14ac:dyDescent="0.25">
      <c r="A7" s="19" t="s">
        <v>23</v>
      </c>
      <c r="B7" s="20"/>
      <c r="C7" s="20"/>
      <c r="D7" s="20"/>
      <c r="E7" s="20"/>
      <c r="F7" s="20"/>
      <c r="G7" s="20"/>
      <c r="H7" s="20"/>
      <c r="I7" s="20"/>
      <c r="J7" s="20"/>
      <c r="K7" s="20"/>
    </row>
    <row r="8" spans="1:11" ht="94.5" x14ac:dyDescent="0.25">
      <c r="A8" s="21"/>
      <c r="B8" s="22"/>
      <c r="C8" s="21">
        <v>1</v>
      </c>
      <c r="D8" s="23" t="s">
        <v>24</v>
      </c>
      <c r="E8" s="24">
        <v>4.25</v>
      </c>
      <c r="F8" s="24">
        <v>4.25</v>
      </c>
      <c r="G8" s="25" t="s">
        <v>25</v>
      </c>
      <c r="H8" s="26" t="s">
        <v>26</v>
      </c>
      <c r="I8" s="27">
        <f>(5900-5312)/5900*100</f>
        <v>9.9661016949152543</v>
      </c>
      <c r="J8" s="29">
        <f>I8/E8*100</f>
        <v>234.49651046859424</v>
      </c>
      <c r="K8" s="28">
        <f>I8/F8*100</f>
        <v>234.49651046859424</v>
      </c>
    </row>
    <row r="11" spans="1:11" x14ac:dyDescent="0.25">
      <c r="A11" t="s">
        <v>27</v>
      </c>
    </row>
  </sheetData>
  <mergeCells count="3">
    <mergeCell ref="A1:K1"/>
    <mergeCell ref="A2:K2"/>
    <mergeCell ref="A7:K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2026-01-26T07:35:03Z</dcterms:created>
  <dcterms:modified xsi:type="dcterms:W3CDTF">2026-01-26T07:39:38Z</dcterms:modified>
</cp:coreProperties>
</file>