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PPID\data ppid\TFL RTLH\VIRUS CORONA\"/>
    </mc:Choice>
  </mc:AlternateContent>
  <bookViews>
    <workbookView xWindow="0" yWindow="0" windowWidth="28800" windowHeight="12435"/>
  </bookViews>
  <sheets>
    <sheet name="REKAP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  <c r="F5" i="1"/>
  <c r="F17" i="1" s="1"/>
  <c r="E5" i="1"/>
  <c r="E17" i="1" s="1"/>
  <c r="D5" i="1"/>
  <c r="D17" i="1" s="1"/>
</calcChain>
</file>

<file path=xl/sharedStrings.xml><?xml version="1.0" encoding="utf-8"?>
<sst xmlns="http://schemas.openxmlformats.org/spreadsheetml/2006/main" count="22" uniqueCount="21">
  <si>
    <t>REKAP VALIDASI PBDT 2015 KECAMATAN KARANGAWEN</t>
  </si>
  <si>
    <t>NO</t>
  </si>
  <si>
    <t>KECAMATAN</t>
  </si>
  <si>
    <t>DESA</t>
  </si>
  <si>
    <t>JUMLAH PBDT 2015</t>
  </si>
  <si>
    <t xml:space="preserve">JUMLAH PBDT 2015 </t>
  </si>
  <si>
    <t>JUMLAH RTLH YANG SUDAH TERTANGANI</t>
  </si>
  <si>
    <t>JUMLAH RTLH YANG BELUM TERTANGANI</t>
  </si>
  <si>
    <t>KARANGAWEN</t>
  </si>
  <si>
    <t>BRAMBANG</t>
  </si>
  <si>
    <t>BUMIREJO</t>
  </si>
  <si>
    <t>JRAGUNG</t>
  </si>
  <si>
    <t>KURIPAN</t>
  </si>
  <si>
    <t>MARGOHAYU</t>
  </si>
  <si>
    <t>PUNDENARUM</t>
  </si>
  <si>
    <t>REJOSARI</t>
  </si>
  <si>
    <t>SIDOREJO</t>
  </si>
  <si>
    <t>TELUK</t>
  </si>
  <si>
    <t>TLOGOREJO</t>
  </si>
  <si>
    <t>WONOSEKAR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</si>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</sst>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3" fillId="2" borderId="7" xfId="1" applyFont="1" applyFill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PBDT%20RTLH%202015%20Kec.%20Karangaw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mbang"/>
      <sheetName val="Bumirejo"/>
      <sheetName val="Jragung"/>
      <sheetName val="Kr.awen"/>
      <sheetName val="Kuripan"/>
      <sheetName val="Margohayu"/>
      <sheetName val="Pundenarum"/>
      <sheetName val="Rejosari"/>
      <sheetName val="Sidorejo"/>
      <sheetName val="Teluk"/>
      <sheetName val="Tlogorejo"/>
      <sheetName val="Wonosekar"/>
      <sheetName val="REKAP "/>
    </sheetNames>
    <sheetDataSet>
      <sheetData sheetId="0">
        <row r="4">
          <cell r="J4">
            <v>1284</v>
          </cell>
        </row>
        <row r="5">
          <cell r="J5">
            <v>6</v>
          </cell>
        </row>
        <row r="6">
          <cell r="J6">
            <v>1278</v>
          </cell>
        </row>
      </sheetData>
      <sheetData sheetId="1">
        <row r="4">
          <cell r="J4">
            <v>911</v>
          </cell>
        </row>
        <row r="5">
          <cell r="J5">
            <v>8</v>
          </cell>
        </row>
        <row r="6">
          <cell r="J6">
            <v>903</v>
          </cell>
        </row>
      </sheetData>
      <sheetData sheetId="2">
        <row r="4">
          <cell r="J4">
            <v>1239</v>
          </cell>
        </row>
        <row r="5">
          <cell r="J5">
            <v>6</v>
          </cell>
        </row>
        <row r="6">
          <cell r="J6">
            <v>1233</v>
          </cell>
        </row>
      </sheetData>
      <sheetData sheetId="3">
        <row r="4">
          <cell r="J4">
            <v>900</v>
          </cell>
        </row>
        <row r="5">
          <cell r="J5">
            <v>20</v>
          </cell>
        </row>
        <row r="6">
          <cell r="J6">
            <v>880</v>
          </cell>
        </row>
      </sheetData>
      <sheetData sheetId="4">
        <row r="4">
          <cell r="J4">
            <v>482</v>
          </cell>
        </row>
        <row r="5">
          <cell r="J5">
            <v>6</v>
          </cell>
        </row>
        <row r="6">
          <cell r="J6">
            <v>476</v>
          </cell>
        </row>
      </sheetData>
      <sheetData sheetId="5">
        <row r="4">
          <cell r="J4">
            <v>1000</v>
          </cell>
        </row>
        <row r="5">
          <cell r="J5">
            <v>20</v>
          </cell>
        </row>
        <row r="6">
          <cell r="J6">
            <v>980</v>
          </cell>
        </row>
      </sheetData>
      <sheetData sheetId="6">
        <row r="4">
          <cell r="J4">
            <v>800</v>
          </cell>
        </row>
        <row r="5">
          <cell r="J5">
            <v>13</v>
          </cell>
        </row>
        <row r="6">
          <cell r="J6">
            <v>787</v>
          </cell>
        </row>
      </sheetData>
      <sheetData sheetId="7">
        <row r="4">
          <cell r="J4">
            <v>1973</v>
          </cell>
        </row>
        <row r="5">
          <cell r="J5">
            <v>9</v>
          </cell>
        </row>
        <row r="6">
          <cell r="J6">
            <v>1964</v>
          </cell>
        </row>
      </sheetData>
      <sheetData sheetId="8">
        <row r="4">
          <cell r="J4">
            <v>962</v>
          </cell>
        </row>
        <row r="5">
          <cell r="J5">
            <v>34</v>
          </cell>
        </row>
        <row r="6">
          <cell r="J6">
            <v>928</v>
          </cell>
        </row>
      </sheetData>
      <sheetData sheetId="9">
        <row r="4">
          <cell r="J4">
            <v>453</v>
          </cell>
        </row>
        <row r="5">
          <cell r="J5">
            <v>6</v>
          </cell>
        </row>
        <row r="6">
          <cell r="J6">
            <v>447</v>
          </cell>
        </row>
      </sheetData>
      <sheetData sheetId="10">
        <row r="4">
          <cell r="J4">
            <v>760</v>
          </cell>
        </row>
        <row r="5">
          <cell r="J5">
            <v>7</v>
          </cell>
        </row>
        <row r="6">
          <cell r="J6">
            <v>753</v>
          </cell>
        </row>
      </sheetData>
      <sheetData sheetId="11">
        <row r="4">
          <cell r="J4">
            <v>1464</v>
          </cell>
        </row>
        <row r="5">
          <cell r="J5">
            <v>27</v>
          </cell>
        </row>
        <row r="6">
          <cell r="J6">
            <v>1437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55" zoomScaleNormal="55" workbookViewId="0">
      <selection activeCell="C20" sqref="C20"/>
    </sheetView>
  </sheetViews>
  <sheetFormatPr defaultRowHeight="15" x14ac:dyDescent="0.25"/>
  <cols>
    <col min="1" max="1" width="4.42578125" bestFit="1" customWidth="1"/>
    <col min="2" max="2" width="15" bestFit="1" customWidth="1"/>
    <col min="3" max="3" width="18.42578125" customWidth="1"/>
    <col min="4" max="4" width="17.85546875" bestFit="1" customWidth="1"/>
    <col min="5" max="5" width="37.5703125" bestFit="1" customWidth="1"/>
    <col min="6" max="6" width="37.42578125" bestFit="1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3" spans="1:6" x14ac:dyDescent="0.2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/>
    </row>
    <row r="4" spans="1:6" x14ac:dyDescent="0.25">
      <c r="A4" s="6"/>
      <c r="B4" s="7"/>
      <c r="C4" s="7"/>
      <c r="D4" s="7"/>
      <c r="E4" s="8" t="s">
        <v>6</v>
      </c>
      <c r="F4" s="8" t="s">
        <v>7</v>
      </c>
    </row>
    <row r="5" spans="1:6" ht="18.75" x14ac:dyDescent="0.3">
      <c r="A5" s="9">
        <v>1</v>
      </c>
      <c r="B5" s="10" t="s">
        <v>8</v>
      </c>
      <c r="C5" s="11" t="s">
        <v>9</v>
      </c>
      <c r="D5" s="12">
        <f>[1]Brambang!J4</f>
        <v>1284</v>
      </c>
      <c r="E5" s="13">
        <f>[1]Brambang!J5</f>
        <v>6</v>
      </c>
      <c r="F5" s="13">
        <f>[1]Brambang!J6</f>
        <v>1278</v>
      </c>
    </row>
    <row r="6" spans="1:6" ht="18.75" x14ac:dyDescent="0.3">
      <c r="A6" s="9">
        <v>2</v>
      </c>
      <c r="B6" s="10"/>
      <c r="C6" s="14" t="s">
        <v>10</v>
      </c>
      <c r="D6" s="12">
        <f>[1]Bumirejo!J4</f>
        <v>911</v>
      </c>
      <c r="E6" s="13">
        <f>[1]Bumirejo!J5</f>
        <v>8</v>
      </c>
      <c r="F6" s="13">
        <f>[1]Bumirejo!J6</f>
        <v>903</v>
      </c>
    </row>
    <row r="7" spans="1:6" ht="18.75" x14ac:dyDescent="0.3">
      <c r="A7" s="9">
        <v>3</v>
      </c>
      <c r="B7" s="10"/>
      <c r="C7" s="14" t="s">
        <v>11</v>
      </c>
      <c r="D7" s="12">
        <f>[1]Jragung!J4</f>
        <v>1239</v>
      </c>
      <c r="E7" s="13">
        <f>[1]Jragung!J5</f>
        <v>6</v>
      </c>
      <c r="F7" s="13">
        <f>[1]Jragung!J6</f>
        <v>1233</v>
      </c>
    </row>
    <row r="8" spans="1:6" ht="18.75" x14ac:dyDescent="0.3">
      <c r="A8" s="9">
        <v>4</v>
      </c>
      <c r="B8" s="10"/>
      <c r="C8" s="10" t="s">
        <v>8</v>
      </c>
      <c r="D8" s="12">
        <f>[1]Kr.awen!J4</f>
        <v>900</v>
      </c>
      <c r="E8" s="13">
        <f>[1]Kr.awen!J5</f>
        <v>20</v>
      </c>
      <c r="F8" s="13">
        <f>[1]Kr.awen!J6</f>
        <v>880</v>
      </c>
    </row>
    <row r="9" spans="1:6" ht="18.75" x14ac:dyDescent="0.3">
      <c r="A9" s="9">
        <v>5</v>
      </c>
      <c r="B9" s="10"/>
      <c r="C9" s="10" t="s">
        <v>12</v>
      </c>
      <c r="D9" s="12">
        <f>[1]Kuripan!J4</f>
        <v>482</v>
      </c>
      <c r="E9" s="13">
        <f>[1]Kuripan!J5</f>
        <v>6</v>
      </c>
      <c r="F9" s="13">
        <f>[1]Kuripan!J6</f>
        <v>476</v>
      </c>
    </row>
    <row r="10" spans="1:6" ht="18.75" x14ac:dyDescent="0.3">
      <c r="A10" s="9">
        <v>6</v>
      </c>
      <c r="B10" s="10"/>
      <c r="C10" s="10" t="s">
        <v>13</v>
      </c>
      <c r="D10" s="12">
        <f>[1]Margohayu!J4</f>
        <v>1000</v>
      </c>
      <c r="E10" s="13">
        <f>[1]Margohayu!J5</f>
        <v>20</v>
      </c>
      <c r="F10" s="13">
        <f>[1]Margohayu!J6</f>
        <v>980</v>
      </c>
    </row>
    <row r="11" spans="1:6" ht="18.75" x14ac:dyDescent="0.3">
      <c r="A11" s="9">
        <v>7</v>
      </c>
      <c r="B11" s="10"/>
      <c r="C11" s="10" t="s">
        <v>14</v>
      </c>
      <c r="D11" s="12">
        <f>[1]Pundenarum!J4</f>
        <v>800</v>
      </c>
      <c r="E11" s="13">
        <f>[1]Pundenarum!J5</f>
        <v>13</v>
      </c>
      <c r="F11" s="13">
        <f>[1]Pundenarum!J6</f>
        <v>787</v>
      </c>
    </row>
    <row r="12" spans="1:6" ht="18.75" x14ac:dyDescent="0.3">
      <c r="A12" s="9">
        <v>8</v>
      </c>
      <c r="B12" s="10"/>
      <c r="C12" s="10" t="s">
        <v>15</v>
      </c>
      <c r="D12" s="12">
        <f>[1]Rejosari!J4</f>
        <v>1973</v>
      </c>
      <c r="E12" s="13">
        <f>[1]Rejosari!J5</f>
        <v>9</v>
      </c>
      <c r="F12" s="13">
        <f>[1]Rejosari!J6</f>
        <v>1964</v>
      </c>
    </row>
    <row r="13" spans="1:6" ht="18.75" x14ac:dyDescent="0.3">
      <c r="A13" s="9">
        <v>9</v>
      </c>
      <c r="B13" s="10"/>
      <c r="C13" s="10" t="s">
        <v>16</v>
      </c>
      <c r="D13" s="12">
        <f>[1]Sidorejo!J4</f>
        <v>962</v>
      </c>
      <c r="E13" s="13">
        <f>[1]Sidorejo!J5</f>
        <v>34</v>
      </c>
      <c r="F13" s="13">
        <f>[1]Sidorejo!J6</f>
        <v>928</v>
      </c>
    </row>
    <row r="14" spans="1:6" ht="18.75" x14ac:dyDescent="0.3">
      <c r="A14" s="9">
        <v>10</v>
      </c>
      <c r="B14" s="10"/>
      <c r="C14" s="11" t="s">
        <v>17</v>
      </c>
      <c r="D14" s="12">
        <f>[1]Teluk!J4</f>
        <v>453</v>
      </c>
      <c r="E14" s="13">
        <f>[1]Teluk!J5</f>
        <v>6</v>
      </c>
      <c r="F14" s="13">
        <f>[1]Teluk!J6</f>
        <v>447</v>
      </c>
    </row>
    <row r="15" spans="1:6" ht="18.75" x14ac:dyDescent="0.3">
      <c r="A15" s="9">
        <v>11</v>
      </c>
      <c r="B15" s="11"/>
      <c r="C15" s="11" t="s">
        <v>18</v>
      </c>
      <c r="D15" s="12">
        <f>[1]Tlogorejo!J4</f>
        <v>760</v>
      </c>
      <c r="E15" s="13">
        <f>[1]Tlogorejo!J5</f>
        <v>7</v>
      </c>
      <c r="F15" s="13">
        <f>[1]Tlogorejo!J6</f>
        <v>753</v>
      </c>
    </row>
    <row r="16" spans="1:6" ht="18.75" x14ac:dyDescent="0.3">
      <c r="A16" s="9">
        <v>12</v>
      </c>
      <c r="B16" s="11"/>
      <c r="C16" s="11" t="s">
        <v>19</v>
      </c>
      <c r="D16" s="12">
        <f>[1]Wonosekar!J4</f>
        <v>1464</v>
      </c>
      <c r="E16" s="12">
        <f>[1]Wonosekar!J5</f>
        <v>27</v>
      </c>
      <c r="F16" s="13">
        <f>[1]Wonosekar!J6</f>
        <v>1437</v>
      </c>
    </row>
    <row r="17" spans="1:6" ht="18.75" x14ac:dyDescent="0.3">
      <c r="A17" s="15" t="s">
        <v>20</v>
      </c>
      <c r="B17" s="15"/>
      <c r="C17" s="15"/>
      <c r="D17" s="16">
        <f>SUM(D5:D16)</f>
        <v>12228</v>
      </c>
      <c r="E17" s="16">
        <f>SUM(E5:E16)</f>
        <v>162</v>
      </c>
      <c r="F17" s="16">
        <f>SUM(F5:F16)</f>
        <v>12066</v>
      </c>
    </row>
  </sheetData>
  <mergeCells count="7">
    <mergeCell ref="A17:C17"/>
    <mergeCell ref="A1:F1"/>
    <mergeCell ref="A3:A4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6283866977677</dc:creator>
  <cp:lastModifiedBy>6283866977677</cp:lastModifiedBy>
  <dcterms:created xsi:type="dcterms:W3CDTF">2020-01-27T10:34:38Z</dcterms:created>
  <dcterms:modified xsi:type="dcterms:W3CDTF">2020-01-27T10:34:57Z</dcterms:modified>
</cp:coreProperties>
</file>