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/>
  <bookViews>
    <workbookView xWindow="-120" yWindow="-120" windowWidth="29040" windowHeight="15840"/>
  </bookViews>
  <sheets>
    <sheet name="realisasi invest 2019 Tw1_4" sheetId="1" r:id="rId1"/>
  </sheets>
  <definedNames>
    <definedName name="_xlnm.Print_Area" localSheetId="0">'realisasi invest 2019 Tw1_4'!$A$1:$F$15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" i="1" l="1"/>
  <c r="F9" i="1" s="1"/>
  <c r="C9" i="1"/>
  <c r="F11" i="1" l="1"/>
</calcChain>
</file>

<file path=xl/sharedStrings.xml><?xml version="1.0" encoding="utf-8"?>
<sst xmlns="http://schemas.openxmlformats.org/spreadsheetml/2006/main" count="18" uniqueCount="16">
  <si>
    <t>KABUPATEN DEMAK</t>
  </si>
  <si>
    <t>PMDN</t>
  </si>
  <si>
    <t>PMA</t>
  </si>
  <si>
    <t>(Dalam Rupiah )</t>
  </si>
  <si>
    <t>(Dalam US $ Ribu )</t>
  </si>
  <si>
    <t>JUMLAH</t>
  </si>
  <si>
    <t>Total Investasi</t>
  </si>
  <si>
    <t>LKPM/NSWI</t>
  </si>
  <si>
    <t>TAHUN 2019</t>
  </si>
  <si>
    <t>LKPM/NSWI *</t>
  </si>
  <si>
    <t>NON LKPM/NSWI ( OSS )</t>
  </si>
  <si>
    <t>SUMBER DATA / TAHUN</t>
  </si>
  <si>
    <t>Dalam Rupiah Asumsi  tahun 2019 $1 =Rp. 14.000 :        tahun 2019  $1 =Rp. 15.000</t>
  </si>
  <si>
    <t>Ket : * Data LKPM/NSWI  tahun 2019, Triwulan I sampai dengan triwulan IV</t>
  </si>
  <si>
    <t>DATA REALISASI INVESTASI DI KABUPATEN DEMAK TAHUN  2019 SETELAH REVISI</t>
  </si>
  <si>
    <t xml:space="preserve">         **Revisi adalah penambahan nilai realisasi investasi (NSWI) triwulan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</si>
</sst>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9" xfId="0" applyBorder="1"/>
    <xf numFmtId="43" fontId="0" fillId="0" borderId="10" xfId="1" applyFont="1" applyBorder="1"/>
    <xf numFmtId="43" fontId="0" fillId="0" borderId="12" xfId="1" applyFont="1" applyBorder="1"/>
    <xf numFmtId="0" fontId="0" fillId="0" borderId="13" xfId="0" applyBorder="1"/>
    <xf numFmtId="164" fontId="0" fillId="0" borderId="0" xfId="1" applyNumberFormat="1" applyFont="1" applyBorder="1"/>
    <xf numFmtId="0" fontId="0" fillId="0" borderId="14" xfId="0" applyBorder="1"/>
    <xf numFmtId="43" fontId="0" fillId="0" borderId="13" xfId="1" applyFont="1" applyBorder="1"/>
    <xf numFmtId="43" fontId="0" fillId="0" borderId="15" xfId="1" applyFont="1" applyBorder="1"/>
    <xf numFmtId="0" fontId="2" fillId="0" borderId="13" xfId="0" applyFont="1" applyBorder="1"/>
    <xf numFmtId="0" fontId="2" fillId="0" borderId="14" xfId="0" applyFont="1" applyBorder="1"/>
    <xf numFmtId="43" fontId="2" fillId="0" borderId="13" xfId="1" applyFont="1" applyBorder="1"/>
    <xf numFmtId="43" fontId="2" fillId="0" borderId="15" xfId="1" applyFont="1" applyBorder="1"/>
    <xf numFmtId="0" fontId="0" fillId="0" borderId="5" xfId="0" applyBorder="1"/>
    <xf numFmtId="164" fontId="0" fillId="0" borderId="6" xfId="1" applyNumberFormat="1" applyFont="1" applyBorder="1"/>
    <xf numFmtId="0" fontId="0" fillId="0" borderId="7" xfId="0" applyBorder="1"/>
    <xf numFmtId="43" fontId="0" fillId="0" borderId="5" xfId="1" applyFont="1" applyBorder="1"/>
    <xf numFmtId="43" fontId="0" fillId="0" borderId="8" xfId="1" applyFont="1" applyBorder="1"/>
    <xf numFmtId="0" fontId="0" fillId="2" borderId="9" xfId="0" applyFill="1" applyBorder="1"/>
    <xf numFmtId="164" fontId="0" fillId="2" borderId="10" xfId="1" applyNumberFormat="1" applyFont="1" applyFill="1" applyBorder="1"/>
    <xf numFmtId="0" fontId="0" fillId="2" borderId="11" xfId="0" applyFill="1" applyBorder="1"/>
    <xf numFmtId="43" fontId="0" fillId="2" borderId="9" xfId="1" applyFont="1" applyFill="1" applyBorder="1"/>
    <xf numFmtId="43" fontId="0" fillId="0" borderId="0" xfId="1" applyFont="1" applyBorder="1"/>
    <xf numFmtId="43" fontId="2" fillId="0" borderId="0" xfId="1" applyFont="1" applyBorder="1"/>
    <xf numFmtId="43" fontId="2" fillId="2" borderId="12" xfId="1" applyFont="1" applyFill="1" applyBorder="1"/>
    <xf numFmtId="43" fontId="0" fillId="0" borderId="9" xfId="1" applyFont="1" applyBorder="1" applyAlignment="1">
      <alignment horizontal="right"/>
    </xf>
    <xf numFmtId="0" fontId="0" fillId="0" borderId="9" xfId="0" applyBorder="1" applyAlignment="1">
      <alignment vertical="top"/>
    </xf>
    <xf numFmtId="0" fontId="0" fillId="0" borderId="9" xfId="0" applyBorder="1" applyAlignment="1">
      <alignment vertical="top" wrapText="1"/>
    </xf>
    <xf numFmtId="43" fontId="0" fillId="0" borderId="10" xfId="1" applyFont="1" applyBorder="1" applyAlignment="1">
      <alignment vertical="top"/>
    </xf>
    <xf numFmtId="43" fontId="0" fillId="0" borderId="9" xfId="1" applyFont="1" applyBorder="1" applyAlignment="1">
      <alignment vertical="top"/>
    </xf>
    <xf numFmtId="43" fontId="0" fillId="0" borderId="12" xfId="1" applyFont="1" applyBorder="1" applyAlignment="1">
      <alignment vertical="top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horizontal="centerContinuous"/>
    </xf>
    <xf numFmtId="0" fontId="0" fillId="3" borderId="6" xfId="0" applyFill="1" applyBorder="1"/>
    <xf numFmtId="43" fontId="0" fillId="3" borderId="6" xfId="1" applyFont="1" applyFill="1" applyBorder="1"/>
    <xf numFmtId="0" fontId="0" fillId="0" borderId="0" xfId="0" applyFill="1" applyBorder="1" applyAlignment="1">
      <alignment horizontal="centerContinuous"/>
    </xf>
    <xf numFmtId="43" fontId="0" fillId="0" borderId="0" xfId="1" applyFont="1" applyFill="1" applyBorder="1" applyAlignment="1">
      <alignment horizontal="centerContinuous"/>
    </xf>
    <xf numFmtId="43" fontId="2" fillId="0" borderId="0" xfId="1" applyFont="1" applyFill="1" applyBorder="1" applyAlignment="1">
      <alignment horizontal="centerContinuous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64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G17"/>
  <sheetViews>
    <sheetView tabSelected="1" workbookViewId="0">
      <selection activeCell="A15" sqref="A15"/>
    </sheetView>
  </sheetViews>
  <sheetFormatPr defaultRowHeight="15" x14ac:dyDescent="0.25"/>
  <cols>
    <col min="1" max="1" width="18.42578125" customWidth="1"/>
    <col min="2" max="2" width="26" customWidth="1"/>
    <col min="3" max="3" width="21.5703125" customWidth="1"/>
    <col min="4" max="4" width="22.5703125" customWidth="1"/>
    <col min="5" max="5" width="16.140625" customWidth="1"/>
    <col min="6" max="6" width="26.7109375" customWidth="1"/>
    <col min="7" max="7" width="23.140625" customWidth="1"/>
    <col min="9" max="9" width="23" bestFit="1" customWidth="1"/>
    <col min="10" max="10" width="5" customWidth="1"/>
    <col min="11" max="11" width="13.28515625" bestFit="1" customWidth="1"/>
    <col min="12" max="12" width="9.140625" customWidth="1"/>
    <col min="13" max="13" width="26.5703125" customWidth="1"/>
  </cols>
  <sheetData>
    <row r="1" spans="1:6" ht="21" x14ac:dyDescent="0.35">
      <c r="A1" s="37" t="s">
        <v>14</v>
      </c>
      <c r="B1" s="40"/>
      <c r="C1" s="41"/>
      <c r="D1" s="40"/>
      <c r="E1" s="41"/>
      <c r="F1" s="42"/>
    </row>
    <row r="2" spans="1:6" ht="21" x14ac:dyDescent="0.35">
      <c r="A2" s="37" t="s">
        <v>0</v>
      </c>
      <c r="B2" s="40"/>
      <c r="C2" s="41"/>
      <c r="D2" s="40"/>
      <c r="E2" s="41"/>
      <c r="F2" s="42"/>
    </row>
    <row r="3" spans="1:6" x14ac:dyDescent="0.25">
      <c r="A3" s="38"/>
      <c r="B3" s="38"/>
      <c r="C3" s="39"/>
      <c r="D3" s="38"/>
      <c r="E3" s="39"/>
      <c r="F3" s="39"/>
    </row>
    <row r="4" spans="1:6" ht="15.75" x14ac:dyDescent="0.25">
      <c r="A4" s="43" t="s">
        <v>11</v>
      </c>
      <c r="B4" s="31" t="s">
        <v>1</v>
      </c>
      <c r="C4" s="31"/>
      <c r="D4" s="32" t="s">
        <v>2</v>
      </c>
      <c r="E4" s="33"/>
      <c r="F4" s="45" t="s">
        <v>12</v>
      </c>
    </row>
    <row r="5" spans="1:6" ht="36" customHeight="1" x14ac:dyDescent="0.25">
      <c r="A5" s="44"/>
      <c r="B5" s="34" t="s">
        <v>3</v>
      </c>
      <c r="C5" s="34"/>
      <c r="D5" s="35" t="s">
        <v>4</v>
      </c>
      <c r="E5" s="36"/>
      <c r="F5" s="46"/>
    </row>
    <row r="6" spans="1:6" x14ac:dyDescent="0.25">
      <c r="A6" s="1" t="s">
        <v>8</v>
      </c>
      <c r="B6" s="1" t="s">
        <v>9</v>
      </c>
      <c r="C6" s="2">
        <v>549767450000</v>
      </c>
      <c r="D6" s="1" t="s">
        <v>7</v>
      </c>
      <c r="E6" s="25">
        <v>11597700</v>
      </c>
      <c r="F6" s="3">
        <f>E6*15000</f>
        <v>173965500000</v>
      </c>
    </row>
    <row r="7" spans="1:6" ht="30" x14ac:dyDescent="0.25">
      <c r="A7" s="26"/>
      <c r="B7" s="27" t="s">
        <v>10</v>
      </c>
      <c r="C7" s="28">
        <v>12146744035185</v>
      </c>
      <c r="D7" s="27" t="s">
        <v>10</v>
      </c>
      <c r="E7" s="29"/>
      <c r="F7" s="30">
        <v>201065390438</v>
      </c>
    </row>
    <row r="8" spans="1:6" x14ac:dyDescent="0.25">
      <c r="A8" s="4"/>
      <c r="B8" s="4"/>
      <c r="C8" s="22"/>
      <c r="D8" s="6"/>
      <c r="E8" s="7"/>
      <c r="F8" s="8"/>
    </row>
    <row r="9" spans="1:6" x14ac:dyDescent="0.25">
      <c r="A9" s="4"/>
      <c r="B9" s="9" t="s">
        <v>5</v>
      </c>
      <c r="C9" s="23">
        <f>C6+C7</f>
        <v>12696511485185</v>
      </c>
      <c r="D9" s="10" t="s">
        <v>5</v>
      </c>
      <c r="E9" s="11"/>
      <c r="F9" s="12">
        <f>F6+F7</f>
        <v>375030890438</v>
      </c>
    </row>
    <row r="10" spans="1:6" x14ac:dyDescent="0.25">
      <c r="A10" s="13"/>
      <c r="B10" s="13"/>
      <c r="C10" s="14"/>
      <c r="D10" s="15"/>
      <c r="E10" s="16"/>
      <c r="F10" s="17"/>
    </row>
    <row r="11" spans="1:6" x14ac:dyDescent="0.25">
      <c r="A11" s="18" t="s">
        <v>6</v>
      </c>
      <c r="B11" s="18"/>
      <c r="C11" s="19"/>
      <c r="D11" s="20"/>
      <c r="E11" s="21"/>
      <c r="F11" s="24">
        <f>C9+F9</f>
        <v>13071542375623</v>
      </c>
    </row>
    <row r="12" spans="1:6" x14ac:dyDescent="0.25">
      <c r="C12" s="5"/>
      <c r="E12" s="22"/>
      <c r="F12" s="22"/>
    </row>
    <row r="13" spans="1:6" x14ac:dyDescent="0.25">
      <c r="A13" t="s">
        <v>13</v>
      </c>
      <c r="C13" s="5"/>
      <c r="E13" s="22"/>
      <c r="F13" s="22"/>
    </row>
    <row r="14" spans="1:6" x14ac:dyDescent="0.25">
      <c r="A14" t="s">
        <v>15</v>
      </c>
      <c r="C14" s="5"/>
      <c r="E14" s="22"/>
      <c r="F14" s="22"/>
    </row>
    <row r="17" spans="7:7" x14ac:dyDescent="0.25">
      <c r="G17" s="47"/>
    </row>
  </sheetData>
  <mergeCells count="2">
    <mergeCell ref="A4:A5"/>
    <mergeCell ref="F4:F5"/>
  </mergeCells>
  <pageMargins left="2.598425196850394" right="0.70866141732283472" top="0.74803149606299213" bottom="0.35433070866141736" header="0.31496062992125984" footer="0.31496062992125984"/>
  <pageSetup paperSize="5" orientation="landscape" horizontalDpi="4294967292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realisasi invest 2019 Tw1_4</vt:lpstr>
      <vt:lpstr>'realisasi invest 2019 Tw1_4'!Print_Area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</dc:creator>
  <cp:lastModifiedBy>Windows User</cp:lastModifiedBy>
  <dcterms:created xsi:type="dcterms:W3CDTF">2020-01-28T06:38:57Z</dcterms:created>
  <dcterms:modified xsi:type="dcterms:W3CDTF">2020-02-13T05:37:31Z</dcterms:modified>
</cp:coreProperties>
</file>