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 sharing\PERUMAHAN\TFL RTLH\TANDAI PBDT 2015\"/>
    </mc:Choice>
  </mc:AlternateContent>
  <bookViews>
    <workbookView xWindow="0" yWindow="0" windowWidth="28800" windowHeight="12435"/>
  </bookViews>
  <sheets>
    <sheet name="REKA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F24" i="1" s="1"/>
  <c r="E5" i="1"/>
  <c r="E24" i="1" s="1"/>
</calcChain>
</file>

<file path=xl/sharedStrings.xml><?xml version="1.0" encoding="utf-8"?>
<sst xmlns="http://schemas.openxmlformats.org/spreadsheetml/2006/main" count="29" uniqueCount="28">
  <si>
    <t>REKAP VALIDASI PBDT 2015 KECAMATAN MRANGGEN</t>
  </si>
  <si>
    <t>NO</t>
  </si>
  <si>
    <t>KECAMATAN</t>
  </si>
  <si>
    <t>DESA</t>
  </si>
  <si>
    <t>JUMLAH PBDT 2015</t>
  </si>
  <si>
    <t xml:space="preserve">JUMLAH PBDT 2015 </t>
  </si>
  <si>
    <t>JUMLAH BNBA YANG SUDAH TERTANGANI</t>
  </si>
  <si>
    <t>JUMLAH BNBA YANG BELUM TERTANGANI</t>
  </si>
  <si>
    <t>MRANGGEN</t>
  </si>
  <si>
    <t>BANDUNGREJO</t>
  </si>
  <si>
    <t>BANYUMENENG</t>
  </si>
  <si>
    <t>BATURSARI</t>
  </si>
  <si>
    <t>BRUMBUNG</t>
  </si>
  <si>
    <t>CANDISARI</t>
  </si>
  <si>
    <t>JAMUS</t>
  </si>
  <si>
    <t>KALITENGAH</t>
  </si>
  <si>
    <t>KANGKUNG</t>
  </si>
  <si>
    <t>KARANGSONO</t>
  </si>
  <si>
    <t>KEBONBATUR</t>
  </si>
  <si>
    <t>KEMBANGARUM</t>
  </si>
  <si>
    <t>MENUR</t>
  </si>
  <si>
    <t>NGEMPLAK</t>
  </si>
  <si>
    <t>SUMBEREJO</t>
  </si>
  <si>
    <t>TAMANSARI</t>
  </si>
  <si>
    <t>TEGALARUM</t>
  </si>
  <si>
    <t>WARU</t>
  </si>
  <si>
    <t>WRINGIN JAJAR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</si>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</sst>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PBDT%20RTLH%202015%20Kec.Mrang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dungrejo"/>
      <sheetName val="Banyumeneng"/>
      <sheetName val="BATURSARI"/>
      <sheetName val="BRUMBUNG"/>
      <sheetName val="CANDSARI"/>
      <sheetName val="JAMUS"/>
      <sheetName val="KALITENGAH"/>
      <sheetName val="KANGKUNG"/>
      <sheetName val="KARANGSONO"/>
      <sheetName val="KEBONBATUR"/>
      <sheetName val="KEMBANGARUM"/>
      <sheetName val="MENUR"/>
      <sheetName val="MRANGGEN"/>
      <sheetName val="NGEMPLAK"/>
      <sheetName val="SUMBEREJO"/>
      <sheetName val="TAMANSARI"/>
      <sheetName val="TEGALARUM"/>
      <sheetName val="WARU"/>
      <sheetName val="WRINGINJAJAR"/>
      <sheetName val="REKAP"/>
    </sheetNames>
    <sheetDataSet>
      <sheetData sheetId="0">
        <row r="5">
          <cell r="J5">
            <v>9</v>
          </cell>
        </row>
        <row r="6">
          <cell r="J6">
            <v>135</v>
          </cell>
        </row>
      </sheetData>
      <sheetData sheetId="1">
        <row r="5">
          <cell r="J5">
            <v>7</v>
          </cell>
        </row>
        <row r="6">
          <cell r="J6">
            <v>728</v>
          </cell>
        </row>
      </sheetData>
      <sheetData sheetId="2">
        <row r="5">
          <cell r="J5">
            <v>8</v>
          </cell>
        </row>
        <row r="6">
          <cell r="J6">
            <v>578</v>
          </cell>
        </row>
      </sheetData>
      <sheetData sheetId="3">
        <row r="5">
          <cell r="J5">
            <v>6</v>
          </cell>
        </row>
        <row r="6">
          <cell r="J6">
            <v>337</v>
          </cell>
        </row>
      </sheetData>
      <sheetData sheetId="4">
        <row r="5">
          <cell r="J5">
            <v>7</v>
          </cell>
        </row>
        <row r="6">
          <cell r="J6">
            <v>590</v>
          </cell>
        </row>
      </sheetData>
      <sheetData sheetId="5">
        <row r="5">
          <cell r="J5">
            <v>6</v>
          </cell>
        </row>
        <row r="6">
          <cell r="J6">
            <v>353</v>
          </cell>
        </row>
      </sheetData>
      <sheetData sheetId="6">
        <row r="5">
          <cell r="J5">
            <v>9</v>
          </cell>
        </row>
        <row r="6">
          <cell r="J6">
            <v>357</v>
          </cell>
        </row>
      </sheetData>
      <sheetData sheetId="7">
        <row r="5">
          <cell r="J5">
            <v>20</v>
          </cell>
        </row>
        <row r="6">
          <cell r="J6">
            <v>688</v>
          </cell>
        </row>
      </sheetData>
      <sheetData sheetId="8">
        <row r="5">
          <cell r="J5">
            <v>13</v>
          </cell>
        </row>
        <row r="6">
          <cell r="J6">
            <v>504</v>
          </cell>
        </row>
      </sheetData>
      <sheetData sheetId="9">
        <row r="5">
          <cell r="J5">
            <v>6</v>
          </cell>
        </row>
        <row r="6">
          <cell r="J6">
            <v>610</v>
          </cell>
        </row>
      </sheetData>
      <sheetData sheetId="10">
        <row r="5">
          <cell r="J5">
            <v>8</v>
          </cell>
        </row>
        <row r="6">
          <cell r="J6">
            <v>361</v>
          </cell>
        </row>
      </sheetData>
      <sheetData sheetId="11">
        <row r="5">
          <cell r="J5">
            <v>6</v>
          </cell>
        </row>
        <row r="6">
          <cell r="J6">
            <v>331</v>
          </cell>
        </row>
      </sheetData>
      <sheetData sheetId="12">
        <row r="5">
          <cell r="J5">
            <v>6</v>
          </cell>
        </row>
        <row r="6">
          <cell r="J6">
            <v>406</v>
          </cell>
        </row>
      </sheetData>
      <sheetData sheetId="13">
        <row r="5">
          <cell r="J5">
            <v>6</v>
          </cell>
        </row>
        <row r="6">
          <cell r="J6">
            <v>141</v>
          </cell>
        </row>
      </sheetData>
      <sheetData sheetId="14">
        <row r="5">
          <cell r="J5">
            <v>6</v>
          </cell>
        </row>
        <row r="6">
          <cell r="J6">
            <v>691</v>
          </cell>
        </row>
      </sheetData>
      <sheetData sheetId="15">
        <row r="5">
          <cell r="J5">
            <v>6</v>
          </cell>
        </row>
        <row r="6">
          <cell r="J6">
            <v>208</v>
          </cell>
        </row>
      </sheetData>
      <sheetData sheetId="16">
        <row r="5">
          <cell r="J5">
            <v>13</v>
          </cell>
        </row>
        <row r="6">
          <cell r="J6">
            <v>449</v>
          </cell>
        </row>
      </sheetData>
      <sheetData sheetId="17">
        <row r="5">
          <cell r="J5">
            <v>14</v>
          </cell>
        </row>
        <row r="6">
          <cell r="J6">
            <v>330</v>
          </cell>
        </row>
      </sheetData>
      <sheetData sheetId="18">
        <row r="5">
          <cell r="J5">
            <v>8</v>
          </cell>
        </row>
        <row r="6">
          <cell r="J6">
            <v>456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70" zoomScaleNormal="70" workbookViewId="0">
      <selection activeCell="F26" sqref="F26"/>
    </sheetView>
  </sheetViews>
  <sheetFormatPr defaultRowHeight="15" x14ac:dyDescent="0.25"/>
  <cols>
    <col min="1" max="1" width="4.85546875" bestFit="1" customWidth="1"/>
    <col min="2" max="2" width="16" bestFit="1" customWidth="1"/>
    <col min="3" max="3" width="16.5703125" bestFit="1" customWidth="1"/>
    <col min="4" max="4" width="23.7109375" bestFit="1" customWidth="1"/>
    <col min="5" max="5" width="48.42578125" bestFit="1" customWidth="1"/>
    <col min="6" max="6" width="48.28515625" bestFit="1" customWidth="1"/>
  </cols>
  <sheetData>
    <row r="1" spans="1:6" ht="23.25" x14ac:dyDescent="0.25">
      <c r="A1" s="1" t="s">
        <v>0</v>
      </c>
      <c r="B1" s="1"/>
      <c r="C1" s="1"/>
      <c r="D1" s="1"/>
      <c r="E1" s="1"/>
      <c r="F1" s="1"/>
    </row>
    <row r="3" spans="1:6" ht="18.75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</row>
    <row r="4" spans="1:6" ht="18.75" x14ac:dyDescent="0.25">
      <c r="A4" s="6"/>
      <c r="B4" s="7"/>
      <c r="C4" s="7"/>
      <c r="D4" s="7"/>
      <c r="E4" s="8" t="s">
        <v>6</v>
      </c>
      <c r="F4" s="8" t="s">
        <v>7</v>
      </c>
    </row>
    <row r="5" spans="1:6" ht="18.75" x14ac:dyDescent="0.3">
      <c r="A5" s="9">
        <v>1</v>
      </c>
      <c r="B5" s="10" t="s">
        <v>8</v>
      </c>
      <c r="C5" s="11" t="s">
        <v>9</v>
      </c>
      <c r="D5" s="12">
        <v>144</v>
      </c>
      <c r="E5" s="8">
        <f>[1]Bandungrejo!J5</f>
        <v>9</v>
      </c>
      <c r="F5" s="8">
        <f>[1]Bandungrejo!J6</f>
        <v>135</v>
      </c>
    </row>
    <row r="6" spans="1:6" ht="18.75" x14ac:dyDescent="0.3">
      <c r="A6" s="9">
        <v>2</v>
      </c>
      <c r="B6" s="11"/>
      <c r="C6" s="10" t="s">
        <v>10</v>
      </c>
      <c r="D6" s="12">
        <v>735</v>
      </c>
      <c r="E6" s="8">
        <f>[1]Banyumeneng!J5</f>
        <v>7</v>
      </c>
      <c r="F6" s="8">
        <f>[1]Banyumeneng!J6</f>
        <v>728</v>
      </c>
    </row>
    <row r="7" spans="1:6" ht="18.75" x14ac:dyDescent="0.3">
      <c r="A7" s="9">
        <v>3</v>
      </c>
      <c r="B7" s="11"/>
      <c r="C7" s="11" t="s">
        <v>11</v>
      </c>
      <c r="D7" s="12">
        <v>586</v>
      </c>
      <c r="E7" s="8">
        <f>[1]BATURSARI!J5</f>
        <v>8</v>
      </c>
      <c r="F7" s="8">
        <f>[1]BATURSARI!J6</f>
        <v>578</v>
      </c>
    </row>
    <row r="8" spans="1:6" ht="18.75" x14ac:dyDescent="0.3">
      <c r="A8" s="9">
        <v>4</v>
      </c>
      <c r="B8" s="11"/>
      <c r="C8" s="11" t="s">
        <v>12</v>
      </c>
      <c r="D8" s="12">
        <v>343</v>
      </c>
      <c r="E8" s="8">
        <f>[1]BRUMBUNG!J5</f>
        <v>6</v>
      </c>
      <c r="F8" s="8">
        <f>[1]BRUMBUNG!J6</f>
        <v>337</v>
      </c>
    </row>
    <row r="9" spans="1:6" ht="18.75" x14ac:dyDescent="0.3">
      <c r="A9" s="9">
        <v>5</v>
      </c>
      <c r="B9" s="11"/>
      <c r="C9" s="11" t="s">
        <v>13</v>
      </c>
      <c r="D9" s="12">
        <v>597</v>
      </c>
      <c r="E9" s="8">
        <f>[1]CANDSARI!J5</f>
        <v>7</v>
      </c>
      <c r="F9" s="8">
        <f>[1]CANDSARI!J6</f>
        <v>590</v>
      </c>
    </row>
    <row r="10" spans="1:6" ht="18.75" x14ac:dyDescent="0.3">
      <c r="A10" s="9">
        <v>6</v>
      </c>
      <c r="B10" s="10"/>
      <c r="C10" s="10" t="s">
        <v>14</v>
      </c>
      <c r="D10" s="12">
        <v>359</v>
      </c>
      <c r="E10" s="8">
        <f>[1]JAMUS!J5</f>
        <v>6</v>
      </c>
      <c r="F10" s="8">
        <f>[1]JAMUS!J6</f>
        <v>353</v>
      </c>
    </row>
    <row r="11" spans="1:6" ht="18.75" x14ac:dyDescent="0.3">
      <c r="A11" s="9">
        <v>7</v>
      </c>
      <c r="B11" s="11"/>
      <c r="C11" s="11" t="s">
        <v>15</v>
      </c>
      <c r="D11" s="12">
        <v>366</v>
      </c>
      <c r="E11" s="8">
        <f>[1]KALITENGAH!J5</f>
        <v>9</v>
      </c>
      <c r="F11" s="8">
        <f>[1]KALITENGAH!J6</f>
        <v>357</v>
      </c>
    </row>
    <row r="12" spans="1:6" ht="18.75" x14ac:dyDescent="0.3">
      <c r="A12" s="9">
        <v>8</v>
      </c>
      <c r="B12" s="11"/>
      <c r="C12" s="10" t="s">
        <v>16</v>
      </c>
      <c r="D12" s="12">
        <v>708</v>
      </c>
      <c r="E12" s="8">
        <f>[1]KANGKUNG!J5</f>
        <v>20</v>
      </c>
      <c r="F12" s="8">
        <f>[1]KANGKUNG!J6</f>
        <v>688</v>
      </c>
    </row>
    <row r="13" spans="1:6" ht="18.75" x14ac:dyDescent="0.3">
      <c r="A13" s="9">
        <v>9</v>
      </c>
      <c r="B13" s="11"/>
      <c r="C13" s="10" t="s">
        <v>17</v>
      </c>
      <c r="D13" s="12">
        <v>517</v>
      </c>
      <c r="E13" s="8">
        <f>[1]KARANGSONO!J5</f>
        <v>13</v>
      </c>
      <c r="F13" s="8">
        <f>[1]KARANGSONO!J6</f>
        <v>504</v>
      </c>
    </row>
    <row r="14" spans="1:6" ht="18.75" x14ac:dyDescent="0.3">
      <c r="A14" s="9">
        <v>10</v>
      </c>
      <c r="B14" s="11"/>
      <c r="C14" s="11" t="s">
        <v>18</v>
      </c>
      <c r="D14" s="12">
        <v>616</v>
      </c>
      <c r="E14" s="8">
        <f>[1]KEBONBATUR!J5</f>
        <v>6</v>
      </c>
      <c r="F14" s="8">
        <f>[1]KEBONBATUR!J6</f>
        <v>610</v>
      </c>
    </row>
    <row r="15" spans="1:6" ht="18.75" x14ac:dyDescent="0.3">
      <c r="A15" s="9">
        <v>11</v>
      </c>
      <c r="B15" s="11"/>
      <c r="C15" s="11" t="s">
        <v>19</v>
      </c>
      <c r="D15" s="12">
        <v>369</v>
      </c>
      <c r="E15" s="8">
        <f>[1]KEMBANGARUM!J5</f>
        <v>8</v>
      </c>
      <c r="F15" s="8">
        <f>[1]KEMBANGARUM!J6</f>
        <v>361</v>
      </c>
    </row>
    <row r="16" spans="1:6" ht="18.75" x14ac:dyDescent="0.3">
      <c r="A16" s="9">
        <v>12</v>
      </c>
      <c r="B16" s="11"/>
      <c r="C16" s="11" t="s">
        <v>20</v>
      </c>
      <c r="D16" s="12">
        <v>337</v>
      </c>
      <c r="E16" s="8">
        <f>[1]MENUR!J5</f>
        <v>6</v>
      </c>
      <c r="F16" s="8">
        <f>[1]MENUR!J6</f>
        <v>331</v>
      </c>
    </row>
    <row r="17" spans="1:6" ht="18.75" x14ac:dyDescent="0.3">
      <c r="A17" s="9">
        <v>13</v>
      </c>
      <c r="B17" s="11"/>
      <c r="C17" s="11" t="s">
        <v>8</v>
      </c>
      <c r="D17" s="12">
        <v>412</v>
      </c>
      <c r="E17" s="8">
        <f>[1]MRANGGEN!J5</f>
        <v>6</v>
      </c>
      <c r="F17" s="8">
        <f>[1]MRANGGEN!J6</f>
        <v>406</v>
      </c>
    </row>
    <row r="18" spans="1:6" ht="18.75" x14ac:dyDescent="0.3">
      <c r="A18" s="9">
        <v>14</v>
      </c>
      <c r="B18" s="11"/>
      <c r="C18" s="11" t="s">
        <v>21</v>
      </c>
      <c r="D18" s="12">
        <v>147</v>
      </c>
      <c r="E18" s="8">
        <f>[1]NGEMPLAK!J5</f>
        <v>6</v>
      </c>
      <c r="F18" s="8">
        <f>[1]NGEMPLAK!J6</f>
        <v>141</v>
      </c>
    </row>
    <row r="19" spans="1:6" ht="18.75" x14ac:dyDescent="0.3">
      <c r="A19" s="9">
        <v>15</v>
      </c>
      <c r="B19" s="11"/>
      <c r="C19" s="10" t="s">
        <v>22</v>
      </c>
      <c r="D19" s="12">
        <v>697</v>
      </c>
      <c r="E19" s="8">
        <f>[1]SUMBEREJO!J5</f>
        <v>6</v>
      </c>
      <c r="F19" s="8">
        <f>[1]SUMBEREJO!J6</f>
        <v>691</v>
      </c>
    </row>
    <row r="20" spans="1:6" ht="18.75" x14ac:dyDescent="0.3">
      <c r="A20" s="9">
        <v>16</v>
      </c>
      <c r="B20" s="11"/>
      <c r="C20" s="10" t="s">
        <v>23</v>
      </c>
      <c r="D20" s="12">
        <v>214</v>
      </c>
      <c r="E20" s="8">
        <f>[1]TAMANSARI!J5</f>
        <v>6</v>
      </c>
      <c r="F20" s="8">
        <f>[1]TAMANSARI!J6</f>
        <v>208</v>
      </c>
    </row>
    <row r="21" spans="1:6" ht="18.75" x14ac:dyDescent="0.3">
      <c r="A21" s="9">
        <v>17</v>
      </c>
      <c r="B21" s="11"/>
      <c r="C21" s="11" t="s">
        <v>24</v>
      </c>
      <c r="D21" s="12">
        <v>462</v>
      </c>
      <c r="E21" s="8">
        <f>[1]TEGALARUM!J5</f>
        <v>13</v>
      </c>
      <c r="F21" s="8">
        <f>[1]TEGALARUM!J6</f>
        <v>449</v>
      </c>
    </row>
    <row r="22" spans="1:6" ht="18.75" x14ac:dyDescent="0.3">
      <c r="A22" s="9">
        <v>18</v>
      </c>
      <c r="B22" s="11"/>
      <c r="C22" s="11" t="s">
        <v>25</v>
      </c>
      <c r="D22" s="12">
        <v>344</v>
      </c>
      <c r="E22" s="8">
        <f>[1]WARU!J5</f>
        <v>14</v>
      </c>
      <c r="F22" s="8">
        <f>[1]WARU!J6</f>
        <v>330</v>
      </c>
    </row>
    <row r="23" spans="1:6" ht="18.75" x14ac:dyDescent="0.3">
      <c r="A23" s="9">
        <v>19</v>
      </c>
      <c r="B23" s="11"/>
      <c r="C23" s="10" t="s">
        <v>26</v>
      </c>
      <c r="D23" s="12">
        <v>464</v>
      </c>
      <c r="E23" s="8">
        <f>[1]WRINGINJAJAR!J5</f>
        <v>8</v>
      </c>
      <c r="F23" s="8">
        <f>[1]WRINGINJAJAR!J6</f>
        <v>456</v>
      </c>
    </row>
    <row r="24" spans="1:6" ht="18.75" x14ac:dyDescent="0.3">
      <c r="A24" s="13" t="s">
        <v>27</v>
      </c>
      <c r="B24" s="13"/>
      <c r="C24" s="13"/>
      <c r="D24" s="14">
        <f>SUM(D5:D23)</f>
        <v>8417</v>
      </c>
      <c r="E24" s="14">
        <f>SUM(E5:E23)</f>
        <v>164</v>
      </c>
      <c r="F24" s="14">
        <f>SUM(F5:F23)</f>
        <v>8253</v>
      </c>
    </row>
  </sheetData>
  <mergeCells count="7">
    <mergeCell ref="A24:C24"/>
    <mergeCell ref="A1:F1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SERVERDINPERKIM</dc:creator>
  <cp:lastModifiedBy>SERVERDINPERKIM</cp:lastModifiedBy>
  <dcterms:created xsi:type="dcterms:W3CDTF">2019-09-12T06:07:19Z</dcterms:created>
  <dcterms:modified xsi:type="dcterms:W3CDTF">2019-09-12T06:07:30Z</dcterms:modified>
</cp:coreProperties>
</file>