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koperasi\"/>
    </mc:Choice>
  </mc:AlternateContent>
  <xr:revisionPtr revIDLastSave="0" documentId="13_ncr:1_{07CE3A4B-8A07-4252-B6D7-CB39C71FB0C8}" xr6:coauthVersionLast="45" xr6:coauthVersionMax="45" xr10:uidLastSave="{00000000-0000-0000-0000-000000000000}"/>
  <bookViews>
    <workbookView xWindow="-120" yWindow="-120" windowWidth="20730" windowHeight="11160" xr2:uid="{919D351B-3D40-47E6-B339-F49BB0CF22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E21" i="1"/>
  <c r="F7" i="1"/>
  <c r="F21" i="1" s="1"/>
</calcChain>
</file>

<file path=xl/sharedStrings.xml><?xml version="1.0" encoding="utf-8"?>
<sst xmlns="http://schemas.openxmlformats.org/spreadsheetml/2006/main" count="28" uniqueCount="28">
  <si>
    <t>TAHUN 2025</t>
  </si>
  <si>
    <t>No</t>
  </si>
  <si>
    <t>Kecamatan</t>
  </si>
  <si>
    <t>Koperasi (Unit)</t>
  </si>
  <si>
    <t>Modal Sendiri</t>
  </si>
  <si>
    <t>Modal Luar</t>
  </si>
  <si>
    <t>Volume Usaha</t>
  </si>
  <si>
    <t>SHU</t>
  </si>
  <si>
    <t>JML</t>
  </si>
  <si>
    <t>Aktif</t>
  </si>
  <si>
    <t>Tdk Aktif</t>
  </si>
  <si>
    <t>Jumlah</t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</si>
  <si>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</si>
  <si>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</si>
  <si>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</si>
  <si>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</si>
  <si>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</si>
  <si>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</si>
  <si>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</si>
  <si>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</si>
  <si>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Kebon Agung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</si>
  <si>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</si>
  <si>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</si>
  <si>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</si>
  <si>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</si>
  <si>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</si>
  <si>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 xml:space="preserve">Sumber Data: Dinas Perdagangan, Koperasi, Usaha Kecil dan Menengah  </t>
  </si>
  <si>
    <t>1129 : Banyaknya Koperasi di kabupaten Demak Menurut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</si>
</sst>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7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0" borderId="0" xfId="0" applyNumberFormat="1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left" vertical="top" shrinkToFit="1"/>
    </xf>
    <xf numFmtId="164" fontId="2" fillId="0" borderId="6" xfId="0" applyNumberFormat="1" applyFont="1" applyBorder="1" applyAlignment="1">
      <alignment horizontal="center" vertical="top" shrinkToFit="1"/>
    </xf>
    <xf numFmtId="164" fontId="2" fillId="0" borderId="6" xfId="0" applyNumberFormat="1" applyFont="1" applyBorder="1" applyAlignment="1">
      <alignment horizontal="left" vertical="top" indent="1" shrinkToFit="1"/>
    </xf>
    <xf numFmtId="1" fontId="3" fillId="0" borderId="6" xfId="0" applyNumberFormat="1" applyFont="1" applyBorder="1" applyAlignment="1">
      <alignment horizontal="right" vertical="top" shrinkToFit="1"/>
    </xf>
    <xf numFmtId="0" fontId="4" fillId="0" borderId="6" xfId="0" applyFont="1" applyBorder="1" applyAlignment="1">
      <alignment horizontal="left" vertical="top" wrapText="1"/>
    </xf>
    <xf numFmtId="3" fontId="3" fillId="0" borderId="6" xfId="0" applyNumberFormat="1" applyFont="1" applyBorder="1" applyAlignment="1">
      <alignment horizontal="right" vertical="center" shrinkToFit="1"/>
    </xf>
    <xf numFmtId="3" fontId="3" fillId="0" borderId="1" xfId="0" applyNumberFormat="1" applyFont="1" applyBorder="1" applyAlignment="1">
      <alignment horizontal="right" vertical="center" shrinkToFit="1"/>
    </xf>
    <xf numFmtId="3" fontId="3" fillId="0" borderId="7" xfId="0" applyNumberFormat="1" applyFont="1" applyBorder="1" applyAlignment="1">
      <alignment horizontal="right" vertical="center" shrinkToFit="1"/>
    </xf>
    <xf numFmtId="1" fontId="3" fillId="0" borderId="6" xfId="0" applyNumberFormat="1" applyFont="1" applyBorder="1" applyAlignment="1">
      <alignment horizontal="center" vertical="center" shrinkToFit="1"/>
    </xf>
    <xf numFmtId="1" fontId="2" fillId="0" borderId="6" xfId="0" applyNumberFormat="1" applyFont="1" applyBorder="1" applyAlignment="1">
      <alignment horizontal="center" vertical="center" shrinkToFit="1"/>
    </xf>
    <xf numFmtId="1" fontId="2" fillId="2" borderId="6" xfId="0" applyNumberFormat="1" applyFont="1" applyFill="1" applyBorder="1" applyAlignment="1">
      <alignment horizontal="center" vertical="center" shrinkToFit="1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B1EE6-709D-4D42-8411-E99A557DA689}">
  <dimension ref="A1:I23"/>
  <sheetViews>
    <sheetView tabSelected="1" topLeftCell="A3" workbookViewId="0">
      <selection activeCell="C5" sqref="C5"/>
    </sheetView>
  </sheetViews>
  <sheetFormatPr defaultRowHeight="15"/>
  <cols>
    <col min="1" max="1" width="5.28515625" customWidth="1"/>
    <col min="2" max="2" width="17.5703125" customWidth="1"/>
    <col min="6" max="6" width="17.28515625" customWidth="1"/>
    <col min="7" max="7" width="19.140625" customWidth="1"/>
    <col min="8" max="8" width="20.5703125" customWidth="1"/>
    <col min="9" max="9" width="18.7109375" customWidth="1"/>
  </cols>
  <sheetData>
    <row r="1" spans="1:9" ht="15.75">
      <c r="A1" s="14" t="s">
        <v>27</v>
      </c>
    </row>
    <row r="2" spans="1:9" ht="15.75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ht="15.75">
      <c r="A3" s="1"/>
      <c r="B3" s="1"/>
      <c r="C3" s="1"/>
      <c r="D3" s="1"/>
      <c r="E3" s="1"/>
      <c r="F3" s="1"/>
      <c r="G3" s="1"/>
      <c r="H3" s="1"/>
      <c r="I3" s="1"/>
    </row>
    <row r="4" spans="1:9" ht="15.75">
      <c r="A4" s="19" t="s">
        <v>1</v>
      </c>
      <c r="B4" s="19" t="s">
        <v>2</v>
      </c>
      <c r="C4" s="21" t="s">
        <v>3</v>
      </c>
      <c r="D4" s="22"/>
      <c r="E4" s="23"/>
      <c r="F4" s="19" t="s">
        <v>4</v>
      </c>
      <c r="G4" s="19" t="s">
        <v>5</v>
      </c>
      <c r="H4" s="19" t="s">
        <v>6</v>
      </c>
      <c r="I4" s="19" t="s">
        <v>7</v>
      </c>
    </row>
    <row r="5" spans="1:9" ht="31.5">
      <c r="A5" s="20"/>
      <c r="B5" s="20"/>
      <c r="C5" s="2" t="s">
        <v>8</v>
      </c>
      <c r="D5" s="2" t="s">
        <v>9</v>
      </c>
      <c r="E5" s="2" t="s">
        <v>10</v>
      </c>
      <c r="F5" s="20"/>
      <c r="G5" s="20"/>
      <c r="H5" s="20"/>
      <c r="I5" s="20"/>
    </row>
    <row r="6" spans="1:9" ht="15.75">
      <c r="A6" s="3">
        <v>-1</v>
      </c>
      <c r="B6" s="4">
        <v>-2</v>
      </c>
      <c r="C6" s="5">
        <v>-3</v>
      </c>
      <c r="D6" s="5">
        <v>-4</v>
      </c>
      <c r="E6" s="4">
        <v>-5</v>
      </c>
      <c r="F6" s="4">
        <v>-16</v>
      </c>
      <c r="G6" s="4">
        <v>-17</v>
      </c>
      <c r="H6" s="4">
        <v>-18</v>
      </c>
      <c r="I6" s="4">
        <v>-19</v>
      </c>
    </row>
    <row r="7" spans="1:9">
      <c r="A7" s="6">
        <v>1</v>
      </c>
      <c r="B7" s="7" t="s">
        <v>12</v>
      </c>
      <c r="C7" s="11">
        <v>85</v>
      </c>
      <c r="D7" s="11">
        <v>65</v>
      </c>
      <c r="E7" s="11">
        <v>19</v>
      </c>
      <c r="F7" s="8">
        <f>25303429254</f>
        <v>25303429254</v>
      </c>
      <c r="G7" s="8">
        <v>34777715496</v>
      </c>
      <c r="H7" s="8">
        <v>30318174978</v>
      </c>
      <c r="I7" s="8">
        <v>2382708444</v>
      </c>
    </row>
    <row r="8" spans="1:9">
      <c r="A8" s="6">
        <v>2</v>
      </c>
      <c r="B8" s="7" t="s">
        <v>13</v>
      </c>
      <c r="C8" s="11">
        <v>33</v>
      </c>
      <c r="D8" s="11">
        <v>29</v>
      </c>
      <c r="E8" s="11">
        <v>4</v>
      </c>
      <c r="F8" s="8">
        <v>13834123692</v>
      </c>
      <c r="G8" s="8">
        <v>7059362654</v>
      </c>
      <c r="H8" s="8">
        <v>10265790000</v>
      </c>
      <c r="I8" s="8">
        <v>1404575880</v>
      </c>
    </row>
    <row r="9" spans="1:9">
      <c r="A9" s="6">
        <v>3</v>
      </c>
      <c r="B9" s="7" t="s">
        <v>14</v>
      </c>
      <c r="C9" s="11">
        <v>33</v>
      </c>
      <c r="D9" s="11">
        <v>32</v>
      </c>
      <c r="E9" s="11">
        <v>1</v>
      </c>
      <c r="F9" s="8">
        <v>5421711014</v>
      </c>
      <c r="G9" s="8">
        <v>4037620976</v>
      </c>
      <c r="H9" s="8">
        <v>5874252994</v>
      </c>
      <c r="I9" s="8">
        <v>177734429</v>
      </c>
    </row>
    <row r="10" spans="1:9">
      <c r="A10" s="6">
        <v>4</v>
      </c>
      <c r="B10" s="7" t="s">
        <v>15</v>
      </c>
      <c r="C10" s="11">
        <v>45</v>
      </c>
      <c r="D10" s="11">
        <v>32</v>
      </c>
      <c r="E10" s="11">
        <v>14</v>
      </c>
      <c r="F10" s="8">
        <v>5721532464</v>
      </c>
      <c r="G10" s="8">
        <v>1449969230</v>
      </c>
      <c r="H10" s="8">
        <v>2977908500</v>
      </c>
      <c r="I10" s="8">
        <v>318244029</v>
      </c>
    </row>
    <row r="11" spans="1:9" ht="15.75" customHeight="1">
      <c r="A11" s="6">
        <v>5</v>
      </c>
      <c r="B11" s="7" t="s">
        <v>16</v>
      </c>
      <c r="C11" s="11">
        <v>33</v>
      </c>
      <c r="D11" s="11">
        <v>30</v>
      </c>
      <c r="E11" s="11">
        <v>3</v>
      </c>
      <c r="F11" s="8">
        <v>4205830045</v>
      </c>
      <c r="G11" s="8">
        <v>4556529352</v>
      </c>
      <c r="H11" s="8">
        <v>7617814452</v>
      </c>
      <c r="I11" s="8">
        <v>155679270</v>
      </c>
    </row>
    <row r="12" spans="1:9">
      <c r="A12" s="6">
        <v>6</v>
      </c>
      <c r="B12" s="7" t="s">
        <v>17</v>
      </c>
      <c r="C12" s="11">
        <v>47</v>
      </c>
      <c r="D12" s="11">
        <v>46</v>
      </c>
      <c r="E12" s="11">
        <v>2</v>
      </c>
      <c r="F12" s="8">
        <v>6809967624</v>
      </c>
      <c r="G12" s="8">
        <v>9121322240</v>
      </c>
      <c r="H12" s="8">
        <v>7269332664</v>
      </c>
      <c r="I12" s="8">
        <v>489842221</v>
      </c>
    </row>
    <row r="13" spans="1:9">
      <c r="A13" s="6">
        <v>7</v>
      </c>
      <c r="B13" s="7" t="s">
        <v>18</v>
      </c>
      <c r="C13" s="11">
        <v>131</v>
      </c>
      <c r="D13" s="11">
        <v>106</v>
      </c>
      <c r="E13" s="11">
        <v>27</v>
      </c>
      <c r="F13" s="8">
        <v>99756342460</v>
      </c>
      <c r="G13" s="8">
        <v>100056451368</v>
      </c>
      <c r="H13" s="8">
        <v>137790042201</v>
      </c>
      <c r="I13" s="8">
        <v>5215002657</v>
      </c>
    </row>
    <row r="14" spans="1:9">
      <c r="A14" s="6">
        <v>8</v>
      </c>
      <c r="B14" s="7" t="s">
        <v>19</v>
      </c>
      <c r="C14" s="11">
        <v>55</v>
      </c>
      <c r="D14" s="11">
        <v>49</v>
      </c>
      <c r="E14" s="11">
        <v>6</v>
      </c>
      <c r="F14" s="8">
        <v>6425098265</v>
      </c>
      <c r="G14" s="8">
        <v>4785563765</v>
      </c>
      <c r="H14" s="8">
        <v>6800471655</v>
      </c>
      <c r="I14" s="8">
        <v>165052062</v>
      </c>
    </row>
    <row r="15" spans="1:9" ht="16.5" customHeight="1">
      <c r="A15" s="6">
        <v>9</v>
      </c>
      <c r="B15" s="7" t="s">
        <v>20</v>
      </c>
      <c r="C15" s="11">
        <v>29</v>
      </c>
      <c r="D15" s="11">
        <v>23</v>
      </c>
      <c r="E15" s="11">
        <v>7</v>
      </c>
      <c r="F15" s="8">
        <v>9397901541</v>
      </c>
      <c r="G15" s="8">
        <v>37878127581</v>
      </c>
      <c r="H15" s="8">
        <v>37708439883</v>
      </c>
      <c r="I15" s="8">
        <v>1721719648</v>
      </c>
    </row>
    <row r="16" spans="1:9">
      <c r="A16" s="6">
        <v>10</v>
      </c>
      <c r="B16" s="7" t="s">
        <v>21</v>
      </c>
      <c r="C16" s="11">
        <v>37</v>
      </c>
      <c r="D16" s="11">
        <v>33</v>
      </c>
      <c r="E16" s="11">
        <v>4</v>
      </c>
      <c r="F16" s="8">
        <v>12314071589</v>
      </c>
      <c r="G16" s="8">
        <v>31038261041</v>
      </c>
      <c r="H16" s="8">
        <v>32038041541</v>
      </c>
      <c r="I16" s="8">
        <v>509702553</v>
      </c>
    </row>
    <row r="17" spans="1:9">
      <c r="A17" s="6">
        <v>11</v>
      </c>
      <c r="B17" s="7" t="s">
        <v>22</v>
      </c>
      <c r="C17" s="11">
        <v>36</v>
      </c>
      <c r="D17" s="11">
        <v>36</v>
      </c>
      <c r="E17" s="11">
        <v>0</v>
      </c>
      <c r="F17" s="8">
        <v>6689552712</v>
      </c>
      <c r="G17" s="8">
        <v>4432709055</v>
      </c>
      <c r="H17" s="8">
        <v>6723038145</v>
      </c>
      <c r="I17" s="8">
        <v>304813598</v>
      </c>
    </row>
    <row r="18" spans="1:9">
      <c r="A18" s="6">
        <v>12</v>
      </c>
      <c r="B18" s="7" t="s">
        <v>23</v>
      </c>
      <c r="C18" s="11">
        <v>26</v>
      </c>
      <c r="D18" s="11">
        <v>24</v>
      </c>
      <c r="E18" s="11">
        <v>1</v>
      </c>
      <c r="F18" s="8">
        <v>2913875266</v>
      </c>
      <c r="G18" s="8">
        <v>285280492</v>
      </c>
      <c r="H18" s="8">
        <v>1706400800</v>
      </c>
      <c r="I18" s="8">
        <v>104982750</v>
      </c>
    </row>
    <row r="19" spans="1:9">
      <c r="A19" s="6">
        <v>13</v>
      </c>
      <c r="B19" s="7" t="s">
        <v>24</v>
      </c>
      <c r="C19" s="11">
        <v>46</v>
      </c>
      <c r="D19" s="11">
        <v>44</v>
      </c>
      <c r="E19" s="11">
        <v>2</v>
      </c>
      <c r="F19" s="8">
        <v>8181547797</v>
      </c>
      <c r="G19" s="8">
        <v>22895583212</v>
      </c>
      <c r="H19" s="8">
        <v>15393740070</v>
      </c>
      <c r="I19" s="8">
        <v>1087915248</v>
      </c>
    </row>
    <row r="20" spans="1:9">
      <c r="A20" s="6">
        <v>14</v>
      </c>
      <c r="B20" s="7" t="s">
        <v>25</v>
      </c>
      <c r="C20" s="11">
        <v>40</v>
      </c>
      <c r="D20" s="11">
        <v>35</v>
      </c>
      <c r="E20" s="11">
        <v>6</v>
      </c>
      <c r="F20" s="9">
        <v>8015574412</v>
      </c>
      <c r="G20" s="9">
        <v>26393418334</v>
      </c>
      <c r="H20" s="9">
        <v>20097800270</v>
      </c>
      <c r="I20" s="9">
        <v>847031540</v>
      </c>
    </row>
    <row r="21" spans="1:9" ht="15.75">
      <c r="A21" s="16" t="s">
        <v>11</v>
      </c>
      <c r="B21" s="17"/>
      <c r="C21" s="13">
        <v>680</v>
      </c>
      <c r="D21" s="12">
        <v>584</v>
      </c>
      <c r="E21" s="12">
        <f>SUM(E7:E20)</f>
        <v>96</v>
      </c>
      <c r="F21" s="10">
        <f t="shared" ref="F21:I21" si="0">SUM(F7:F20)</f>
        <v>214990558135</v>
      </c>
      <c r="G21" s="10">
        <f t="shared" si="0"/>
        <v>288767914796</v>
      </c>
      <c r="H21" s="10">
        <f t="shared" si="0"/>
        <v>322581248153</v>
      </c>
      <c r="I21" s="10">
        <f t="shared" si="0"/>
        <v>14885004329</v>
      </c>
    </row>
    <row r="23" spans="1:9" ht="15.75">
      <c r="B23" s="15" t="s">
        <v>26</v>
      </c>
    </row>
  </sheetData>
  <mergeCells count="9">
    <mergeCell ref="A21:B21"/>
    <mergeCell ref="A2:I2"/>
    <mergeCell ref="A4:A5"/>
    <mergeCell ref="B4:B5"/>
    <mergeCell ref="C4:E4"/>
    <mergeCell ref="F4:F5"/>
    <mergeCell ref="G4:G5"/>
    <mergeCell ref="H4:H5"/>
    <mergeCell ref="I4:I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2025-05-05T06:35:09Z</dcterms:created>
  <dcterms:modified xsi:type="dcterms:W3CDTF">2025-05-26T04:40:14Z</dcterms:modified>
</cp:coreProperties>
</file>