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<sst xmlns="http://schemas.openxmlformats.org/spreadsheetml/2006/main" count="6932" uniqueCount="1938">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</sst>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44467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2</v>
      </c>
      <c r="E8" s="48"/>
      <c r="F8" s="196">
        <v>1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3</v>
      </c>
      <c r="P8" s="32">
        <f t="shared" si="0"/>
        <v>0</v>
      </c>
      <c r="Q8" s="32">
        <f t="shared" si="0"/>
        <v>9</v>
      </c>
      <c r="R8" s="32">
        <f t="shared" si="0"/>
        <v>0</v>
      </c>
      <c r="S8" s="32">
        <f t="shared" si="0"/>
        <v>0</v>
      </c>
      <c r="T8" s="32">
        <f t="shared" si="0"/>
        <v>1</v>
      </c>
      <c r="U8" s="32">
        <f t="shared" si="0"/>
        <v>0</v>
      </c>
      <c r="V8" s="32">
        <f t="shared" si="0"/>
        <v>993</v>
      </c>
      <c r="W8" s="32">
        <f t="shared" si="0"/>
        <v>1535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0</v>
      </c>
      <c r="G9" s="201">
        <v>0</v>
      </c>
      <c r="H9" s="201">
        <v>0</v>
      </c>
      <c r="I9" s="201">
        <v>0</v>
      </c>
      <c r="J9" s="201">
        <v>0</v>
      </c>
      <c r="K9" s="201">
        <v>92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1</v>
      </c>
      <c r="J14" s="201">
        <v>0</v>
      </c>
      <c r="K14" s="201">
        <v>68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1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1</v>
      </c>
      <c r="E16" s="50"/>
      <c r="F16" s="196">
        <v>1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2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1</v>
      </c>
      <c r="G25" s="201">
        <v>0</v>
      </c>
      <c r="H25" s="201">
        <v>0</v>
      </c>
      <c r="I25" s="201">
        <v>0</v>
      </c>
      <c r="J25" s="201">
        <v>0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3</v>
      </c>
      <c r="G26" s="201">
        <v>0</v>
      </c>
      <c r="H26" s="201">
        <v>0</v>
      </c>
      <c r="I26" s="201">
        <v>0</v>
      </c>
      <c r="J26" s="201">
        <v>0</v>
      </c>
      <c r="K26" s="201">
        <v>368</v>
      </c>
      <c r="L26" s="201">
        <v>544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2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1</v>
      </c>
      <c r="V27" s="33">
        <f t="shared" si="1"/>
        <v>129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1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1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1</v>
      </c>
      <c r="K43" s="201">
        <v>9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1</v>
      </c>
      <c r="V44" s="33">
        <f t="shared" si="2"/>
        <v>120</v>
      </c>
      <c r="W44" s="33">
        <f t="shared" si="2"/>
        <v>471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27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1</v>
      </c>
      <c r="K54" s="201">
        <v>5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30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1</v>
      </c>
      <c r="P83" s="33">
        <f t="shared" si="4"/>
        <v>0</v>
      </c>
      <c r="Q83" s="33">
        <f t="shared" si="4"/>
        <v>10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6</v>
      </c>
      <c r="V83" s="33">
        <f t="shared" si="4"/>
        <v>285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1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3</v>
      </c>
      <c r="K86" s="201">
        <v>17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5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9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1</v>
      </c>
      <c r="K94" s="201">
        <v>21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1</v>
      </c>
      <c r="K97" s="201">
        <v>25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1</v>
      </c>
      <c r="K98" s="201">
        <v>5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1</v>
      </c>
      <c r="P100" s="33">
        <f t="shared" si="5"/>
        <v>0</v>
      </c>
      <c r="Q100" s="33">
        <f t="shared" si="5"/>
        <v>1</v>
      </c>
      <c r="R100" s="33">
        <f t="shared" si="5"/>
        <v>0</v>
      </c>
      <c r="S100" s="33">
        <f t="shared" si="5"/>
        <v>0</v>
      </c>
      <c r="T100" s="33">
        <f t="shared" si="5"/>
        <v>2</v>
      </c>
      <c r="U100" s="33">
        <f t="shared" si="5"/>
        <v>0</v>
      </c>
      <c r="V100" s="33">
        <f t="shared" si="5"/>
        <v>133</v>
      </c>
      <c r="W100" s="33">
        <f t="shared" si="5"/>
        <v>278</v>
      </c>
      <c r="X100" s="33">
        <f t="shared" si="5"/>
        <v>43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1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1</v>
      </c>
      <c r="J108" s="201">
        <v>0</v>
      </c>
      <c r="K108" s="201">
        <v>4</v>
      </c>
      <c r="L108" s="201">
        <v>20</v>
      </c>
      <c r="M108" s="198">
        <v>4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1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1</v>
      </c>
      <c r="J113" s="201">
        <v>0</v>
      </c>
      <c r="K113" s="201">
        <v>17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46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7</v>
      </c>
      <c r="R115" s="33">
        <f t="shared" si="6"/>
        <v>0</v>
      </c>
      <c r="S115" s="33">
        <f t="shared" si="6"/>
        <v>1</v>
      </c>
      <c r="T115" s="33">
        <f t="shared" si="6"/>
        <v>0</v>
      </c>
      <c r="U115" s="33">
        <f t="shared" si="6"/>
        <v>1</v>
      </c>
      <c r="V115" s="33">
        <f t="shared" si="6"/>
        <v>348</v>
      </c>
      <c r="W115" s="33">
        <f t="shared" si="6"/>
        <v>1269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1</v>
      </c>
      <c r="K119" s="201">
        <v>3</v>
      </c>
      <c r="L119" s="201">
        <v>21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1</v>
      </c>
      <c r="I120" s="201">
        <v>0</v>
      </c>
      <c r="J120" s="201">
        <v>0</v>
      </c>
      <c r="K120" s="201">
        <v>117</v>
      </c>
      <c r="L120" s="201">
        <v>350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1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209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42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6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64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1</v>
      </c>
      <c r="I134" s="201">
        <v>0</v>
      </c>
      <c r="J134" s="201">
        <v>0</v>
      </c>
      <c r="K134" s="201">
        <v>3</v>
      </c>
      <c r="L134" s="201">
        <v>31</v>
      </c>
      <c r="M134" s="198">
        <v>4</v>
      </c>
      <c r="N134" s="3"/>
      <c r="O134" s="33">
        <f t="shared" ref="O134:X134" si="7">SUM(D134:D154)</f>
        <v>1</v>
      </c>
      <c r="P134" s="33">
        <f t="shared" si="7"/>
        <v>0</v>
      </c>
      <c r="Q134" s="33">
        <f t="shared" si="7"/>
        <v>0</v>
      </c>
      <c r="R134" s="33">
        <f t="shared" si="7"/>
        <v>0</v>
      </c>
      <c r="S134" s="33">
        <f t="shared" si="7"/>
        <v>4</v>
      </c>
      <c r="T134" s="33">
        <f t="shared" si="7"/>
        <v>0</v>
      </c>
      <c r="U134" s="33">
        <f t="shared" si="7"/>
        <v>1</v>
      </c>
      <c r="V134" s="33">
        <f t="shared" si="7"/>
        <v>81</v>
      </c>
      <c r="W134" s="33">
        <f t="shared" si="7"/>
        <v>495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37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1</v>
      </c>
      <c r="I136" s="201">
        <v>0</v>
      </c>
      <c r="J136" s="201">
        <v>0</v>
      </c>
      <c r="K136" s="201">
        <v>5</v>
      </c>
      <c r="L136" s="201">
        <v>14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32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8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1</v>
      </c>
      <c r="I142" s="201">
        <v>0</v>
      </c>
      <c r="J142" s="201">
        <v>0</v>
      </c>
      <c r="K142" s="201">
        <v>3</v>
      </c>
      <c r="L142" s="201">
        <v>29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1</v>
      </c>
      <c r="I144" s="201">
        <v>0</v>
      </c>
      <c r="J144" s="201">
        <v>1</v>
      </c>
      <c r="K144" s="201">
        <v>5</v>
      </c>
      <c r="L144" s="201">
        <v>66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21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19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24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141</v>
      </c>
      <c r="W155" s="33">
        <f t="shared" si="8"/>
        <v>578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1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1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38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22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51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49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1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1</v>
      </c>
      <c r="T175" s="33">
        <f t="shared" si="9"/>
        <v>0</v>
      </c>
      <c r="U175" s="33">
        <f t="shared" si="9"/>
        <v>0</v>
      </c>
      <c r="V175" s="33">
        <f t="shared" si="9"/>
        <v>346</v>
      </c>
      <c r="W175" s="33">
        <f t="shared" si="9"/>
        <v>897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1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124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1</v>
      </c>
      <c r="I178" s="201">
        <v>0</v>
      </c>
      <c r="J178" s="201">
        <v>0</v>
      </c>
      <c r="K178" s="201">
        <v>40</v>
      </c>
      <c r="L178" s="201">
        <v>140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33</v>
      </c>
      <c r="L183" s="201">
        <v>107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13</v>
      </c>
      <c r="R187" s="33">
        <f t="shared" si="10"/>
        <v>0</v>
      </c>
      <c r="S187" s="33">
        <f t="shared" si="10"/>
        <v>2</v>
      </c>
      <c r="T187" s="33">
        <f t="shared" si="10"/>
        <v>0</v>
      </c>
      <c r="U187" s="33">
        <f t="shared" si="10"/>
        <v>1</v>
      </c>
      <c r="V187" s="33">
        <f t="shared" si="10"/>
        <v>97</v>
      </c>
      <c r="W187" s="33">
        <f t="shared" si="10"/>
        <v>426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1</v>
      </c>
      <c r="I189" s="201">
        <v>0</v>
      </c>
      <c r="J189" s="201">
        <v>0</v>
      </c>
      <c r="K189" s="201">
        <v>2</v>
      </c>
      <c r="L189" s="201">
        <v>7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4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1</v>
      </c>
      <c r="K194" s="201">
        <v>5</v>
      </c>
      <c r="L194" s="201">
        <v>19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9</v>
      </c>
      <c r="G199" s="201">
        <v>0</v>
      </c>
      <c r="H199" s="201">
        <v>1</v>
      </c>
      <c r="I199" s="201">
        <v>0</v>
      </c>
      <c r="J199" s="201">
        <v>0</v>
      </c>
      <c r="K199" s="201">
        <v>5</v>
      </c>
      <c r="L199" s="201">
        <v>24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128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1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1</v>
      </c>
      <c r="K208" s="201">
        <v>20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38</v>
      </c>
      <c r="R217" s="33">
        <f t="shared" si="12"/>
        <v>0</v>
      </c>
      <c r="S217" s="33">
        <f t="shared" si="12"/>
        <v>0</v>
      </c>
      <c r="T217" s="33">
        <f t="shared" si="12"/>
        <v>2</v>
      </c>
      <c r="U217" s="33">
        <f t="shared" si="12"/>
        <v>0</v>
      </c>
      <c r="V217" s="33">
        <f t="shared" si="12"/>
        <v>335</v>
      </c>
      <c r="W217" s="33">
        <f t="shared" si="12"/>
        <v>322</v>
      </c>
      <c r="X217" s="33">
        <f t="shared" si="12"/>
        <v>106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4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4</v>
      </c>
      <c r="G219" s="201">
        <v>0</v>
      </c>
      <c r="H219" s="201">
        <v>0</v>
      </c>
      <c r="I219" s="201">
        <v>1</v>
      </c>
      <c r="J219" s="201">
        <v>0</v>
      </c>
      <c r="K219" s="201">
        <v>119</v>
      </c>
      <c r="L219" s="201">
        <v>72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1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2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5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6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2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1</v>
      </c>
      <c r="J229" s="201">
        <v>0</v>
      </c>
      <c r="K229" s="201">
        <v>8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1</v>
      </c>
      <c r="E230" s="50"/>
      <c r="F230" s="196">
        <v>5</v>
      </c>
      <c r="G230" s="201">
        <v>0</v>
      </c>
      <c r="H230" s="201">
        <v>0</v>
      </c>
      <c r="I230" s="201">
        <v>0</v>
      </c>
      <c r="J230" s="201">
        <v>0</v>
      </c>
      <c r="K230" s="201">
        <v>10</v>
      </c>
      <c r="L230" s="201">
        <v>11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2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1</v>
      </c>
      <c r="G233" s="202">
        <v>0</v>
      </c>
      <c r="H233" s="202">
        <v>0</v>
      </c>
      <c r="I233" s="202">
        <v>0</v>
      </c>
      <c r="J233" s="202">
        <v>0</v>
      </c>
      <c r="K233" s="202">
        <v>12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5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4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2</v>
      </c>
      <c r="P237" s="33">
        <f t="shared" si="13"/>
        <v>0</v>
      </c>
      <c r="Q237" s="33">
        <f t="shared" si="13"/>
        <v>32</v>
      </c>
      <c r="R237" s="33">
        <f t="shared" si="13"/>
        <v>0</v>
      </c>
      <c r="S237" s="33">
        <f t="shared" si="13"/>
        <v>1</v>
      </c>
      <c r="T237" s="33">
        <f t="shared" si="13"/>
        <v>1</v>
      </c>
      <c r="U237" s="33">
        <f t="shared" si="13"/>
        <v>2</v>
      </c>
      <c r="V237" s="33">
        <f t="shared" si="13"/>
        <v>125</v>
      </c>
      <c r="W237" s="33">
        <f t="shared" si="13"/>
        <v>295</v>
      </c>
      <c r="X237" s="33">
        <f t="shared" si="13"/>
        <v>45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4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17</v>
      </c>
      <c r="G240" s="201">
        <v>0</v>
      </c>
      <c r="H240" s="201">
        <v>0</v>
      </c>
      <c r="I240" s="201">
        <v>0</v>
      </c>
      <c r="J240" s="201">
        <v>1</v>
      </c>
      <c r="K240" s="201">
        <v>3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15</v>
      </c>
      <c r="G241" s="201">
        <v>0</v>
      </c>
      <c r="H241" s="201">
        <v>0</v>
      </c>
      <c r="I241" s="201">
        <v>0</v>
      </c>
      <c r="J241" s="201">
        <v>1</v>
      </c>
      <c r="K241" s="201">
        <v>5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1</v>
      </c>
      <c r="J242" s="201">
        <v>0</v>
      </c>
      <c r="K242" s="201">
        <v>7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1</v>
      </c>
      <c r="E248" s="50"/>
      <c r="F248" s="196">
        <v>0</v>
      </c>
      <c r="G248" s="202">
        <v>0</v>
      </c>
      <c r="H248" s="202">
        <v>1</v>
      </c>
      <c r="I248" s="202">
        <v>0</v>
      </c>
      <c r="J248" s="202">
        <v>0</v>
      </c>
      <c r="K248" s="202">
        <v>15</v>
      </c>
      <c r="L248" s="202">
        <v>29</v>
      </c>
      <c r="M248" s="198">
        <v>2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1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92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92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12</v>
      </c>
      <c r="E258" s="204">
        <f t="shared" ref="E258" si="15">SUM(E8:E257)</f>
        <v>0</v>
      </c>
      <c r="F258" s="206">
        <v>137</v>
      </c>
      <c r="G258" s="204">
        <v>0</v>
      </c>
      <c r="H258" s="204">
        <v>9</v>
      </c>
      <c r="I258" s="204">
        <v>6</v>
      </c>
      <c r="J258" s="204">
        <v>14</v>
      </c>
      <c r="K258" s="204">
        <v>3410</v>
      </c>
      <c r="L258" s="203">
        <v>8081</v>
      </c>
      <c r="M258" s="204">
        <v>1286</v>
      </c>
      <c r="N258" s="199"/>
      <c r="O258" s="36">
        <f t="shared" ref="O258:W258" si="16">SUM(O8:O257)</f>
        <v>12</v>
      </c>
      <c r="P258" s="36">
        <f t="shared" si="16"/>
        <v>0</v>
      </c>
      <c r="Q258" s="36">
        <f>SUM(Q8:Q257)</f>
        <v>137</v>
      </c>
      <c r="R258" s="36">
        <f t="shared" si="16"/>
        <v>0</v>
      </c>
      <c r="S258" s="36">
        <f>SUM(S8:S257)</f>
        <v>9</v>
      </c>
      <c r="T258" s="36">
        <f t="shared" si="16"/>
        <v>6</v>
      </c>
      <c r="U258" s="36">
        <f t="shared" si="16"/>
        <v>14</v>
      </c>
      <c r="V258" s="36">
        <f t="shared" si="16"/>
        <v>3410</v>
      </c>
      <c r="W258" s="36">
        <f t="shared" si="16"/>
        <v>8081</v>
      </c>
      <c r="X258" s="36">
        <f>SUM(X8:X257)</f>
        <v>1286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L25" sqref="L25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44467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24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141</v>
      </c>
      <c r="K6" s="192">
        <f>perdesa!W155</f>
        <v>578</v>
      </c>
      <c r="L6" s="192">
        <f>perdesa!X155</f>
        <v>55</v>
      </c>
      <c r="M6" s="85"/>
      <c r="O6" s="26">
        <f t="shared" ref="O6:O20" si="0">SUM(F6:K6)</f>
        <v>719</v>
      </c>
    </row>
    <row r="7" spans="1:15" s="26" customFormat="1" x14ac:dyDescent="0.25">
      <c r="A7" s="92">
        <v>2</v>
      </c>
      <c r="B7" s="85" t="s">
        <v>301</v>
      </c>
      <c r="C7" s="92">
        <f>perdesa!O175</f>
        <v>1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1</v>
      </c>
      <c r="H7" s="192">
        <f>perdesa!T175</f>
        <v>0</v>
      </c>
      <c r="I7" s="192">
        <f>perdesa!U175</f>
        <v>0</v>
      </c>
      <c r="J7" s="192">
        <f>perdesa!V175</f>
        <v>346</v>
      </c>
      <c r="K7" s="192">
        <f>perdesa!W175</f>
        <v>897</v>
      </c>
      <c r="L7" s="192">
        <f>perdesa!X175</f>
        <v>108</v>
      </c>
      <c r="M7" s="85"/>
      <c r="O7" s="26">
        <f t="shared" si="0"/>
        <v>1244</v>
      </c>
    </row>
    <row r="8" spans="1:15" s="26" customFormat="1" x14ac:dyDescent="0.25">
      <c r="A8" s="92">
        <v>3</v>
      </c>
      <c r="B8" s="85" t="s">
        <v>312</v>
      </c>
      <c r="C8" s="92">
        <f>perdesa!O237</f>
        <v>2</v>
      </c>
      <c r="D8" s="92">
        <f>perdesa!P237</f>
        <v>0</v>
      </c>
      <c r="E8" s="92">
        <f>perdesa!Q237</f>
        <v>32</v>
      </c>
      <c r="F8" s="192">
        <f>perdesa!R237</f>
        <v>0</v>
      </c>
      <c r="G8" s="192">
        <f>perdesa!S237</f>
        <v>1</v>
      </c>
      <c r="H8" s="192">
        <f>perdesa!T237</f>
        <v>1</v>
      </c>
      <c r="I8" s="192">
        <f>perdesa!U237</f>
        <v>2</v>
      </c>
      <c r="J8" s="192">
        <f>perdesa!V237</f>
        <v>125</v>
      </c>
      <c r="K8" s="192">
        <f>perdesa!W237</f>
        <v>295</v>
      </c>
      <c r="L8" s="192">
        <f>perdesa!X237</f>
        <v>45</v>
      </c>
      <c r="M8" s="85"/>
      <c r="O8" s="42">
        <f t="shared" si="0"/>
        <v>424</v>
      </c>
    </row>
    <row r="9" spans="1:15" s="26" customFormat="1" x14ac:dyDescent="0.25">
      <c r="A9" s="92">
        <v>4</v>
      </c>
      <c r="B9" s="85" t="s">
        <v>310</v>
      </c>
      <c r="C9" s="92">
        <f>perdesa!O83</f>
        <v>1</v>
      </c>
      <c r="D9" s="92">
        <f>perdesa!P83</f>
        <v>0</v>
      </c>
      <c r="E9" s="92">
        <f>perdesa!Q83</f>
        <v>10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6</v>
      </c>
      <c r="J9" s="192">
        <f>perdesa!V83</f>
        <v>285</v>
      </c>
      <c r="K9" s="192">
        <f>perdesa!W83</f>
        <v>607</v>
      </c>
      <c r="L9" s="192">
        <f>perdesa!X83</f>
        <v>69</v>
      </c>
      <c r="M9" s="85"/>
      <c r="O9" s="26">
        <f t="shared" si="0"/>
        <v>898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2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1</v>
      </c>
      <c r="J10" s="192">
        <f>perdesa!V27</f>
        <v>129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7</v>
      </c>
      <c r="F11" s="192">
        <f>perdesa!R115</f>
        <v>0</v>
      </c>
      <c r="G11" s="192">
        <f>perdesa!S115</f>
        <v>1</v>
      </c>
      <c r="H11" s="192">
        <f>perdesa!T115</f>
        <v>0</v>
      </c>
      <c r="I11" s="192">
        <f>perdesa!U115</f>
        <v>1</v>
      </c>
      <c r="J11" s="192">
        <f>perdesa!V115</f>
        <v>348</v>
      </c>
      <c r="K11" s="192">
        <f>perdesa!W115</f>
        <v>1269</v>
      </c>
      <c r="L11" s="192">
        <f>perdesa!X115</f>
        <v>215</v>
      </c>
      <c r="M11" s="85"/>
      <c r="O11" s="42">
        <f t="shared" si="0"/>
        <v>1619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38</v>
      </c>
      <c r="F12" s="192">
        <f>perdesa!R217</f>
        <v>0</v>
      </c>
      <c r="G12" s="192">
        <f>perdesa!S217</f>
        <v>0</v>
      </c>
      <c r="H12" s="192">
        <f>perdesa!T217</f>
        <v>2</v>
      </c>
      <c r="I12" s="192">
        <f>perdesa!U217</f>
        <v>0</v>
      </c>
      <c r="J12" s="192">
        <f>perdesa!V217</f>
        <v>335</v>
      </c>
      <c r="K12" s="192">
        <f>perdesa!W217</f>
        <v>322</v>
      </c>
      <c r="L12" s="192">
        <f>perdesa!X217</f>
        <v>106</v>
      </c>
      <c r="M12" s="85"/>
      <c r="O12" s="42">
        <f t="shared" si="0"/>
        <v>659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1</v>
      </c>
      <c r="J13" s="192">
        <f>perdesa!V44</f>
        <v>120</v>
      </c>
      <c r="K13" s="192">
        <f>perdesa!W44</f>
        <v>471</v>
      </c>
      <c r="L13" s="192">
        <f>perdesa!X44</f>
        <v>92</v>
      </c>
      <c r="M13" s="85"/>
      <c r="O13" s="26">
        <f t="shared" si="0"/>
        <v>592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1</v>
      </c>
      <c r="D14" s="92">
        <f>perdesa!P134</f>
        <v>0</v>
      </c>
      <c r="E14" s="92">
        <f>perdesa!Q134</f>
        <v>0</v>
      </c>
      <c r="F14" s="192">
        <f>perdesa!R134</f>
        <v>0</v>
      </c>
      <c r="G14" s="192">
        <f>perdesa!S134</f>
        <v>4</v>
      </c>
      <c r="H14" s="192">
        <f>perdesa!T134</f>
        <v>0</v>
      </c>
      <c r="I14" s="192">
        <f>perdesa!U134</f>
        <v>1</v>
      </c>
      <c r="J14" s="192">
        <f>perdesa!V134</f>
        <v>81</v>
      </c>
      <c r="K14" s="192">
        <f>perdesa!W134</f>
        <v>495</v>
      </c>
      <c r="L14" s="192">
        <f>perdesa!X134</f>
        <v>57</v>
      </c>
      <c r="M14" s="85"/>
      <c r="O14" s="42">
        <f t="shared" si="0"/>
        <v>581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3</v>
      </c>
      <c r="D15" s="92">
        <f>perdesa!P8</f>
        <v>0</v>
      </c>
      <c r="E15" s="92">
        <f>perdesa!Q8</f>
        <v>9</v>
      </c>
      <c r="F15" s="192">
        <f>perdesa!R8</f>
        <v>0</v>
      </c>
      <c r="G15" s="192">
        <f>perdesa!S8</f>
        <v>0</v>
      </c>
      <c r="H15" s="192">
        <f>perdesa!T8</f>
        <v>1</v>
      </c>
      <c r="I15" s="192">
        <f>perdesa!U8</f>
        <v>0</v>
      </c>
      <c r="J15" s="192">
        <f>perdesa!V8</f>
        <v>993</v>
      </c>
      <c r="K15" s="192">
        <f>perdesa!W8</f>
        <v>1535</v>
      </c>
      <c r="L15" s="192">
        <f>perdesa!X8</f>
        <v>296</v>
      </c>
      <c r="M15" s="85"/>
      <c r="O15" s="42">
        <f t="shared" si="0"/>
        <v>2529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128</v>
      </c>
      <c r="K16" s="192">
        <f>perdesa!W203</f>
        <v>229</v>
      </c>
      <c r="L16" s="192">
        <f>perdesa!X203</f>
        <v>51</v>
      </c>
      <c r="M16" s="85"/>
      <c r="O16" s="26">
        <f t="shared" si="0"/>
        <v>358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13</v>
      </c>
      <c r="F17" s="192">
        <f>perdesa!R187</f>
        <v>0</v>
      </c>
      <c r="G17" s="192">
        <f>perdesa!S187</f>
        <v>2</v>
      </c>
      <c r="H17" s="192">
        <f>perdesa!T187</f>
        <v>0</v>
      </c>
      <c r="I17" s="192">
        <f>perdesa!U187</f>
        <v>1</v>
      </c>
      <c r="J17" s="192">
        <f>perdesa!V187</f>
        <v>97</v>
      </c>
      <c r="K17" s="192">
        <f>perdesa!W187</f>
        <v>426</v>
      </c>
      <c r="L17" s="192">
        <f>perdesa!X187</f>
        <v>38</v>
      </c>
      <c r="M17" s="85"/>
      <c r="O17" s="26">
        <f t="shared" si="0"/>
        <v>526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1</v>
      </c>
      <c r="D19" s="92">
        <f>perdesa!P100</f>
        <v>0</v>
      </c>
      <c r="E19" s="92">
        <f>perdesa!Q100</f>
        <v>1</v>
      </c>
      <c r="F19" s="192">
        <f>perdesa!R100</f>
        <v>0</v>
      </c>
      <c r="G19" s="192">
        <f>perdesa!S100</f>
        <v>0</v>
      </c>
      <c r="H19" s="192">
        <f>perdesa!T100</f>
        <v>2</v>
      </c>
      <c r="I19" s="192">
        <f>perdesa!U100</f>
        <v>0</v>
      </c>
      <c r="J19" s="192">
        <f>perdesa!V100</f>
        <v>133</v>
      </c>
      <c r="K19" s="192">
        <f>perdesa!W100</f>
        <v>278</v>
      </c>
      <c r="L19" s="192">
        <f>perdesa!X100</f>
        <v>43</v>
      </c>
      <c r="M19" s="85"/>
      <c r="O19" s="26">
        <f t="shared" si="0"/>
        <v>413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92</v>
      </c>
      <c r="L20" s="192">
        <f>perdesa!X257</f>
        <v>5</v>
      </c>
      <c r="M20" s="85"/>
      <c r="O20" s="26">
        <f t="shared" si="0"/>
        <v>92</v>
      </c>
    </row>
    <row r="21" spans="1:15" x14ac:dyDescent="0.25">
      <c r="A21" s="60"/>
      <c r="B21" s="61" t="s">
        <v>313</v>
      </c>
      <c r="C21" s="60">
        <f t="shared" ref="C21:K21" si="1">SUM(C6:C20)</f>
        <v>12</v>
      </c>
      <c r="D21" s="60">
        <f t="shared" si="1"/>
        <v>0</v>
      </c>
      <c r="E21" s="60">
        <f>SUM(E6:E20)</f>
        <v>137</v>
      </c>
      <c r="F21" s="60">
        <f t="shared" si="1"/>
        <v>0</v>
      </c>
      <c r="G21" s="60">
        <f>SUM(G6:G20)</f>
        <v>9</v>
      </c>
      <c r="H21" s="60">
        <f t="shared" si="1"/>
        <v>6</v>
      </c>
      <c r="I21" s="60">
        <f t="shared" si="1"/>
        <v>14</v>
      </c>
      <c r="J21" s="60">
        <f t="shared" si="1"/>
        <v>3410</v>
      </c>
      <c r="K21" s="60">
        <f t="shared" si="1"/>
        <v>8081</v>
      </c>
      <c r="L21" s="60">
        <f>SUM(L6:L20)</f>
        <v>1286</v>
      </c>
      <c r="M21" s="61"/>
      <c r="O21" s="55">
        <f>SUM(O6:O20)</f>
        <v>11520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2021-09-29T00:22:33Z</dcterms:modified>
</cp:coreProperties>
</file>