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350" windowWidth="19395" windowHeight="9450"/>
  </bookViews>
  <sheets>
    <sheet name="Sheet1" sheetId="1" r:id="rId1"/>
    <sheet name="Sheet2" sheetId="3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6" i="1"/>
  <c r="M5" i="3" l="1"/>
  <c r="M6" i="3"/>
  <c r="M7" i="3"/>
  <c r="M8" i="3"/>
  <c r="M9" i="3"/>
  <c r="M10" i="3"/>
  <c r="M11" i="3"/>
  <c r="M12" i="3"/>
  <c r="M13" i="3"/>
  <c r="M14" i="3"/>
  <c r="M15" i="3"/>
  <c r="M16" i="3"/>
  <c r="M17" i="3"/>
  <c r="M4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22" i="3"/>
  <c r="D20" i="1" l="1"/>
  <c r="C20" i="1"/>
</calcChain>
</file>

<file path=xl/sharedStrings.xml><?xml version="1.0" encoding="utf-8"?>
<sst xmlns="http://schemas.openxmlformats.org/spreadsheetml/2006/main" count="70" uniqueCount="35">
  <si>
    <t>(dalam kg)</t>
  </si>
  <si>
    <t>Ayam Ras</t>
  </si>
  <si>
    <t>DEMAK</t>
  </si>
  <si>
    <t>WONOSALAM</t>
  </si>
  <si>
    <t xml:space="preserve">DEMPET </t>
  </si>
  <si>
    <t>BONANG</t>
  </si>
  <si>
    <t>WEDUNG</t>
  </si>
  <si>
    <t>MIJEN</t>
  </si>
  <si>
    <t>GAJAH</t>
  </si>
  <si>
    <t>KARANGANYAR</t>
  </si>
  <si>
    <t>KARANGTENGAH</t>
  </si>
  <si>
    <t>GUNTUR</t>
  </si>
  <si>
    <t>SAYUNG</t>
  </si>
  <si>
    <t>KARANGAWEN</t>
  </si>
  <si>
    <t>MRANGGEN</t>
  </si>
  <si>
    <t>KEBONAGUNG</t>
  </si>
  <si>
    <t>Jumlah Bln ini</t>
  </si>
  <si>
    <t xml:space="preserve">Kecamatan </t>
  </si>
  <si>
    <t xml:space="preserve">No </t>
  </si>
  <si>
    <t xml:space="preserve">Ayam Sayur </t>
  </si>
  <si>
    <t>AYAM SAYUR</t>
  </si>
  <si>
    <t>No.</t>
  </si>
  <si>
    <t>Kecamatan</t>
  </si>
  <si>
    <t>April</t>
  </si>
  <si>
    <t>Mei</t>
  </si>
  <si>
    <t>Juni</t>
  </si>
  <si>
    <t>AYAM RAS</t>
  </si>
  <si>
    <t>Juli</t>
  </si>
  <si>
    <t>Agustus</t>
  </si>
  <si>
    <t>September</t>
  </si>
  <si>
    <t xml:space="preserve">Juli </t>
  </si>
  <si>
    <t>Agutus</t>
  </si>
  <si>
    <t>TW 3</t>
  </si>
  <si>
    <t xml:space="preserve">REKAP PRODUKSI  DAGING PER KECAMATAN JULI - SEPTEMBER TAHUN 2025 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</si>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</sst>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2">
    <xf numFmtId="0" fontId="0" fillId="0" borderId="0" xfId="0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3" fontId="4" fillId="0" borderId="1" xfId="0" applyNumberFormat="1" applyFont="1" applyBorder="1"/>
    <xf numFmtId="3" fontId="5" fillId="0" borderId="1" xfId="0" applyNumberFormat="1" applyFont="1" applyBorder="1"/>
    <xf numFmtId="1" fontId="0" fillId="0" borderId="0" xfId="0" applyNumberFormat="1"/>
    <xf numFmtId="3" fontId="4" fillId="0" borderId="0" xfId="0" applyNumberFormat="1" applyFont="1"/>
    <xf numFmtId="0" fontId="5" fillId="0" borderId="0" xfId="0" applyFont="1" applyAlignment="1">
      <alignment horizontal="center"/>
    </xf>
  </cellXfs>
  <cellStyles count="5">
    <cellStyle name="Comma [0] 15" xfId="3"/>
    <cellStyle name="Comma [0] 3" xfId="4"/>
    <cellStyle name="Normal" xfId="0" builtinId="0"/>
    <cellStyle name="Normal 11 2 2 4 2" xfId="1"/>
    <cellStyle name="Normal 2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70" zoomScaleNormal="70" workbookViewId="0">
      <selection activeCell="L13" sqref="L13"/>
    </sheetView>
  </sheetViews>
  <sheetFormatPr defaultColWidth="9.140625" defaultRowHeight="15" x14ac:dyDescent="0.2"/>
  <cols>
    <col min="1" max="1" width="4.85546875" style="2" customWidth="1"/>
    <col min="2" max="2" width="25.28515625" style="2" customWidth="1"/>
    <col min="3" max="3" width="22.7109375" style="2" customWidth="1"/>
    <col min="4" max="4" width="29" style="2" customWidth="1"/>
    <col min="5" max="5" width="18" style="2" customWidth="1"/>
    <col min="6" max="16384" width="9.140625" style="2"/>
  </cols>
  <sheetData>
    <row r="1" spans="1:5" ht="15.6" x14ac:dyDescent="0.35">
      <c r="A1" s="11" t="s">
        <v>33</v>
      </c>
      <c r="B1" s="11"/>
      <c r="C1" s="11"/>
      <c r="D1" s="11"/>
    </row>
    <row r="2" spans="1:5" ht="15.6" x14ac:dyDescent="0.35">
      <c r="A2" s="11" t="s">
        <v>0</v>
      </c>
      <c r="B2" s="11"/>
      <c r="C2" s="11"/>
      <c r="D2" s="11"/>
    </row>
    <row r="5" spans="1:5" ht="24.95" customHeight="1" x14ac:dyDescent="0.2">
      <c r="A5" s="3" t="s">
        <v>18</v>
      </c>
      <c r="B5" s="4" t="s">
        <v>17</v>
      </c>
      <c r="C5" s="5" t="s">
        <v>19</v>
      </c>
      <c r="D5" s="5" t="s">
        <v>1</v>
      </c>
      <c r="E5" s="5" t="s">
        <v>34</v>
      </c>
    </row>
    <row r="6" spans="1:5" ht="24.95" customHeight="1" x14ac:dyDescent="0.2">
      <c r="A6" s="1">
        <v>1</v>
      </c>
      <c r="B6" s="1" t="s">
        <v>2</v>
      </c>
      <c r="C6" s="7">
        <v>4386.3467999999993</v>
      </c>
      <c r="D6" s="7">
        <v>542000</v>
      </c>
      <c r="E6" s="7">
        <f>SUM(C6:D6)</f>
        <v>546386.34679999994</v>
      </c>
    </row>
    <row r="7" spans="1:5" ht="24.95" customHeight="1" x14ac:dyDescent="0.35">
      <c r="A7" s="1">
        <v>2</v>
      </c>
      <c r="B7" s="1" t="s">
        <v>3</v>
      </c>
      <c r="C7" s="7">
        <v>19655.756999999998</v>
      </c>
      <c r="D7" s="7">
        <v>650000</v>
      </c>
      <c r="E7" s="7">
        <f t="shared" ref="E7:E20" si="0">SUM(C7:D7)</f>
        <v>669655.75699999998</v>
      </c>
    </row>
    <row r="8" spans="1:5" ht="24.95" customHeight="1" x14ac:dyDescent="0.35">
      <c r="A8" s="1">
        <v>3</v>
      </c>
      <c r="B8" s="1" t="s">
        <v>4</v>
      </c>
      <c r="C8" s="7">
        <v>31233.001799999998</v>
      </c>
      <c r="D8" s="7">
        <v>1463500</v>
      </c>
      <c r="E8" s="7">
        <f t="shared" si="0"/>
        <v>1494733.0018</v>
      </c>
    </row>
    <row r="9" spans="1:5" ht="24.95" customHeight="1" x14ac:dyDescent="0.35">
      <c r="A9" s="1">
        <v>4</v>
      </c>
      <c r="B9" s="1" t="s">
        <v>5</v>
      </c>
      <c r="C9" s="7">
        <v>26212.163999999997</v>
      </c>
      <c r="D9" s="7">
        <v>707750</v>
      </c>
      <c r="E9" s="7">
        <f t="shared" si="0"/>
        <v>733962.16399999999</v>
      </c>
    </row>
    <row r="10" spans="1:5" ht="24.95" customHeight="1" x14ac:dyDescent="0.35">
      <c r="A10" s="1">
        <v>5</v>
      </c>
      <c r="B10" s="1" t="s">
        <v>6</v>
      </c>
      <c r="C10" s="7">
        <v>7347.4169999999995</v>
      </c>
      <c r="D10" s="7">
        <v>180000</v>
      </c>
      <c r="E10" s="7">
        <f t="shared" si="0"/>
        <v>187347.41699999999</v>
      </c>
    </row>
    <row r="11" spans="1:5" ht="24.95" customHeight="1" x14ac:dyDescent="0.35">
      <c r="A11" s="1">
        <v>6</v>
      </c>
      <c r="B11" s="1" t="s">
        <v>7</v>
      </c>
      <c r="C11" s="7">
        <v>9378.4614000000001</v>
      </c>
      <c r="D11" s="7">
        <v>1859000</v>
      </c>
      <c r="E11" s="7">
        <f t="shared" si="0"/>
        <v>1868378.4613999999</v>
      </c>
    </row>
    <row r="12" spans="1:5" ht="24.95" customHeight="1" x14ac:dyDescent="0.35">
      <c r="A12" s="1">
        <v>7</v>
      </c>
      <c r="B12" s="1" t="s">
        <v>8</v>
      </c>
      <c r="C12" s="7">
        <v>7327.7820000000002</v>
      </c>
      <c r="D12" s="7">
        <v>812000</v>
      </c>
      <c r="E12" s="7">
        <f t="shared" si="0"/>
        <v>819327.78200000001</v>
      </c>
    </row>
    <row r="13" spans="1:5" ht="24.95" customHeight="1" x14ac:dyDescent="0.35">
      <c r="A13" s="1">
        <v>8</v>
      </c>
      <c r="B13" s="1" t="s">
        <v>9</v>
      </c>
      <c r="C13" s="7">
        <v>5754.7379999999994</v>
      </c>
      <c r="D13" s="7">
        <v>1009000</v>
      </c>
      <c r="E13" s="7">
        <f t="shared" si="0"/>
        <v>1014754.738</v>
      </c>
    </row>
    <row r="14" spans="1:5" ht="24.95" customHeight="1" x14ac:dyDescent="0.35">
      <c r="A14" s="1">
        <v>9</v>
      </c>
      <c r="B14" s="1" t="s">
        <v>10</v>
      </c>
      <c r="C14" s="7">
        <v>1875.3107999999997</v>
      </c>
      <c r="D14" s="7">
        <v>601500</v>
      </c>
      <c r="E14" s="7">
        <f t="shared" si="0"/>
        <v>603375.31079999998</v>
      </c>
    </row>
    <row r="15" spans="1:5" ht="24.95" customHeight="1" x14ac:dyDescent="0.35">
      <c r="A15" s="1">
        <v>10</v>
      </c>
      <c r="B15" s="1" t="s">
        <v>11</v>
      </c>
      <c r="C15" s="7">
        <v>7826.8475999999991</v>
      </c>
      <c r="D15" s="7">
        <v>1107600</v>
      </c>
      <c r="E15" s="7">
        <f t="shared" si="0"/>
        <v>1115426.8476</v>
      </c>
    </row>
    <row r="16" spans="1:5" ht="24.95" customHeight="1" x14ac:dyDescent="0.35">
      <c r="A16" s="1">
        <v>11</v>
      </c>
      <c r="B16" s="1" t="s">
        <v>12</v>
      </c>
      <c r="C16" s="7">
        <v>10141.533599999999</v>
      </c>
      <c r="D16" s="7">
        <v>2100000</v>
      </c>
      <c r="E16" s="7">
        <f t="shared" si="0"/>
        <v>2110141.5336000002</v>
      </c>
    </row>
    <row r="17" spans="1:5" ht="24.95" customHeight="1" x14ac:dyDescent="0.35">
      <c r="A17" s="1">
        <v>12</v>
      </c>
      <c r="B17" s="1" t="s">
        <v>13</v>
      </c>
      <c r="C17" s="7">
        <v>4079.1432</v>
      </c>
      <c r="D17" s="7">
        <v>714000</v>
      </c>
      <c r="E17" s="7">
        <f t="shared" si="0"/>
        <v>718079.14320000005</v>
      </c>
    </row>
    <row r="18" spans="1:5" ht="24.95" customHeight="1" x14ac:dyDescent="0.35">
      <c r="A18" s="1">
        <v>13</v>
      </c>
      <c r="B18" s="1" t="s">
        <v>14</v>
      </c>
      <c r="C18" s="7">
        <v>5738.0201999999999</v>
      </c>
      <c r="D18" s="7">
        <v>864000</v>
      </c>
      <c r="E18" s="7">
        <f t="shared" si="0"/>
        <v>869738.02020000003</v>
      </c>
    </row>
    <row r="19" spans="1:5" ht="24.95" customHeight="1" x14ac:dyDescent="0.35">
      <c r="A19" s="1">
        <v>14</v>
      </c>
      <c r="B19" s="1" t="s">
        <v>15</v>
      </c>
      <c r="C19" s="7">
        <v>4242.1697999999997</v>
      </c>
      <c r="D19" s="7">
        <v>696000</v>
      </c>
      <c r="E19" s="7">
        <f t="shared" si="0"/>
        <v>700242.16980000003</v>
      </c>
    </row>
    <row r="20" spans="1:5" ht="24.95" customHeight="1" x14ac:dyDescent="0.25">
      <c r="A20" s="6"/>
      <c r="B20" s="6" t="s">
        <v>16</v>
      </c>
      <c r="C20" s="8">
        <f>SUM(C6:C19)</f>
        <v>145198.69320000001</v>
      </c>
      <c r="D20" s="8">
        <f>SUM(D6:D19)</f>
        <v>13306350</v>
      </c>
      <c r="E20" s="8">
        <f t="shared" si="0"/>
        <v>13451548.6932</v>
      </c>
    </row>
    <row r="21" spans="1:5" ht="15.6" x14ac:dyDescent="0.35">
      <c r="D21" s="10"/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5"/>
  <sheetViews>
    <sheetView topLeftCell="A17" zoomScale="88" zoomScaleNormal="88" workbookViewId="0">
      <selection activeCell="M22" sqref="M22:M35"/>
    </sheetView>
  </sheetViews>
  <sheetFormatPr defaultRowHeight="15" x14ac:dyDescent="0.25"/>
  <cols>
    <col min="2" max="2" width="3.7109375" customWidth="1"/>
    <col min="3" max="3" width="17.42578125" customWidth="1"/>
    <col min="4" max="4" width="12.7109375" customWidth="1"/>
    <col min="5" max="5" width="11.85546875" customWidth="1"/>
    <col min="6" max="6" width="13.5703125" customWidth="1"/>
    <col min="7" max="7" width="11.5703125" customWidth="1"/>
    <col min="8" max="8" width="12.140625" customWidth="1"/>
    <col min="9" max="9" width="13.140625" customWidth="1"/>
    <col min="10" max="10" width="9.28515625" bestFit="1" customWidth="1"/>
    <col min="11" max="11" width="11.28515625" bestFit="1" customWidth="1"/>
  </cols>
  <sheetData>
    <row r="2" spans="2:13" x14ac:dyDescent="0.35">
      <c r="B2" t="s">
        <v>20</v>
      </c>
    </row>
    <row r="3" spans="2:13" x14ac:dyDescent="0.35">
      <c r="B3" t="s">
        <v>21</v>
      </c>
      <c r="C3" t="s">
        <v>22</v>
      </c>
      <c r="G3" t="s">
        <v>23</v>
      </c>
      <c r="H3" t="s">
        <v>24</v>
      </c>
      <c r="I3" t="s">
        <v>25</v>
      </c>
      <c r="J3" t="s">
        <v>27</v>
      </c>
      <c r="K3" t="s">
        <v>28</v>
      </c>
      <c r="L3" t="s">
        <v>29</v>
      </c>
      <c r="M3" t="s">
        <v>32</v>
      </c>
    </row>
    <row r="4" spans="2:13" x14ac:dyDescent="0.35">
      <c r="B4">
        <v>1</v>
      </c>
      <c r="C4" t="s">
        <v>2</v>
      </c>
      <c r="G4">
        <v>1461.0684000000001</v>
      </c>
      <c r="H4">
        <v>1461.0684000000001</v>
      </c>
      <c r="I4">
        <v>1461.0683999999999</v>
      </c>
      <c r="J4" s="9">
        <v>1461.0683999999999</v>
      </c>
      <c r="K4" s="9">
        <v>1462.6391999999998</v>
      </c>
      <c r="L4" s="9">
        <v>1462.6391999999998</v>
      </c>
      <c r="M4" s="9">
        <f>SUM(J4:L4)</f>
        <v>4386.3467999999993</v>
      </c>
    </row>
    <row r="5" spans="2:13" x14ac:dyDescent="0.35">
      <c r="B5">
        <v>2</v>
      </c>
      <c r="C5" t="s">
        <v>3</v>
      </c>
      <c r="G5">
        <v>6551.9189999999999</v>
      </c>
      <c r="H5">
        <v>6551.9189999999999</v>
      </c>
      <c r="I5">
        <v>6551.9189999999999</v>
      </c>
      <c r="J5" s="9">
        <v>6551.9189999999999</v>
      </c>
      <c r="K5" s="9">
        <v>6551.9189999999999</v>
      </c>
      <c r="L5" s="9">
        <v>6551.9189999999999</v>
      </c>
      <c r="M5" s="9">
        <f t="shared" ref="M5:M17" si="0">SUM(J5:L5)</f>
        <v>19655.756999999998</v>
      </c>
    </row>
    <row r="6" spans="2:13" x14ac:dyDescent="0.35">
      <c r="B6">
        <v>3</v>
      </c>
      <c r="C6" t="s">
        <v>4</v>
      </c>
      <c r="G6">
        <v>10403.5206</v>
      </c>
      <c r="H6">
        <v>10400.6034</v>
      </c>
      <c r="I6">
        <v>10396.3398</v>
      </c>
      <c r="J6" s="9">
        <v>10406.7744</v>
      </c>
      <c r="K6" s="9">
        <v>10412.945399999999</v>
      </c>
      <c r="L6" s="9">
        <v>10413.281999999999</v>
      </c>
      <c r="M6" s="9">
        <f t="shared" si="0"/>
        <v>31233.001799999998</v>
      </c>
    </row>
    <row r="7" spans="2:13" x14ac:dyDescent="0.35">
      <c r="B7">
        <v>4</v>
      </c>
      <c r="C7" t="s">
        <v>5</v>
      </c>
      <c r="G7">
        <v>8729.8331999999991</v>
      </c>
      <c r="H7">
        <v>8731.7405999999992</v>
      </c>
      <c r="I7">
        <v>8729.9453999999987</v>
      </c>
      <c r="J7" s="9">
        <v>8731.0673999999999</v>
      </c>
      <c r="K7" s="9">
        <v>8736.0041999999994</v>
      </c>
      <c r="L7" s="9">
        <v>8745.0923999999995</v>
      </c>
      <c r="M7" s="9">
        <f t="shared" si="0"/>
        <v>26212.163999999997</v>
      </c>
    </row>
    <row r="8" spans="2:13" x14ac:dyDescent="0.35">
      <c r="B8">
        <v>5</v>
      </c>
      <c r="C8" t="s">
        <v>6</v>
      </c>
      <c r="G8">
        <v>2455.4969999999998</v>
      </c>
      <c r="H8">
        <v>2453.2530000000002</v>
      </c>
      <c r="I8">
        <v>2453.2529999999997</v>
      </c>
      <c r="J8" s="9">
        <v>2453.2529999999997</v>
      </c>
      <c r="K8" s="9">
        <v>2447.0819999999999</v>
      </c>
      <c r="L8" s="9">
        <v>2447.0819999999999</v>
      </c>
      <c r="M8" s="9">
        <f t="shared" si="0"/>
        <v>7347.4169999999995</v>
      </c>
    </row>
    <row r="9" spans="2:13" x14ac:dyDescent="0.35">
      <c r="B9">
        <v>6</v>
      </c>
      <c r="C9" t="s">
        <v>7</v>
      </c>
      <c r="G9">
        <v>3120.1698000000001</v>
      </c>
      <c r="H9">
        <v>3120.1698000000001</v>
      </c>
      <c r="I9">
        <v>3122.0771999999997</v>
      </c>
      <c r="J9" s="9">
        <v>3122.6381999999999</v>
      </c>
      <c r="K9" s="9">
        <v>3122.6381999999999</v>
      </c>
      <c r="L9" s="9">
        <v>3133.1849999999999</v>
      </c>
      <c r="M9" s="9">
        <f t="shared" si="0"/>
        <v>9378.4614000000001</v>
      </c>
    </row>
    <row r="10" spans="2:13" x14ac:dyDescent="0.35">
      <c r="B10">
        <v>7</v>
      </c>
      <c r="C10" t="s">
        <v>8</v>
      </c>
      <c r="G10">
        <v>2442.5940000000001</v>
      </c>
      <c r="H10">
        <v>2442.5940000000001</v>
      </c>
      <c r="I10">
        <v>2442.5940000000001</v>
      </c>
      <c r="J10" s="9">
        <v>2442.5940000000001</v>
      </c>
      <c r="K10" s="9">
        <v>2442.5940000000001</v>
      </c>
      <c r="L10" s="9">
        <v>2442.5940000000001</v>
      </c>
      <c r="M10" s="9">
        <f t="shared" si="0"/>
        <v>7327.7820000000002</v>
      </c>
    </row>
    <row r="11" spans="2:13" x14ac:dyDescent="0.35">
      <c r="B11">
        <v>8</v>
      </c>
      <c r="C11" t="s">
        <v>9</v>
      </c>
      <c r="G11">
        <v>1921.9860000000001</v>
      </c>
      <c r="H11">
        <v>1921.9860000000001</v>
      </c>
      <c r="I11">
        <v>1921.9859999999999</v>
      </c>
      <c r="J11" s="9">
        <v>1921.9859999999999</v>
      </c>
      <c r="K11" s="9">
        <v>1921.9859999999999</v>
      </c>
      <c r="L11" s="9">
        <v>1910.7659999999998</v>
      </c>
      <c r="M11" s="9">
        <f t="shared" si="0"/>
        <v>5754.7379999999994</v>
      </c>
    </row>
    <row r="12" spans="2:13" x14ac:dyDescent="0.35">
      <c r="B12">
        <v>9</v>
      </c>
      <c r="C12" t="s">
        <v>10</v>
      </c>
      <c r="G12">
        <v>615.86580000000004</v>
      </c>
      <c r="H12">
        <v>623.49540000000002</v>
      </c>
      <c r="I12">
        <v>623.49540000000002</v>
      </c>
      <c r="J12" s="9">
        <v>623.49540000000002</v>
      </c>
      <c r="K12" s="9">
        <v>624.7296</v>
      </c>
      <c r="L12" s="9">
        <v>627.08579999999995</v>
      </c>
      <c r="M12" s="9">
        <f t="shared" si="0"/>
        <v>1875.3107999999997</v>
      </c>
    </row>
    <row r="13" spans="2:13" x14ac:dyDescent="0.35">
      <c r="B13">
        <v>10</v>
      </c>
      <c r="C13" t="s">
        <v>11</v>
      </c>
      <c r="G13">
        <v>2604.1619999999998</v>
      </c>
      <c r="H13">
        <v>2605.2840000000001</v>
      </c>
      <c r="I13">
        <v>2606.8548000000001</v>
      </c>
      <c r="J13" s="9">
        <v>2607.6401999999998</v>
      </c>
      <c r="K13" s="9">
        <v>2608.65</v>
      </c>
      <c r="L13" s="9">
        <v>2610.5573999999997</v>
      </c>
      <c r="M13" s="9">
        <f t="shared" si="0"/>
        <v>7826.8475999999991</v>
      </c>
    </row>
    <row r="14" spans="2:13" x14ac:dyDescent="0.35">
      <c r="B14">
        <v>11</v>
      </c>
      <c r="C14" t="s">
        <v>12</v>
      </c>
      <c r="G14">
        <v>2017.9169999999999</v>
      </c>
      <c r="H14">
        <v>2077.944</v>
      </c>
      <c r="I14">
        <v>1925.913</v>
      </c>
      <c r="J14" s="9">
        <v>1930.6253999999999</v>
      </c>
      <c r="K14" s="9">
        <v>1945.6601999999998</v>
      </c>
      <c r="L14" s="9">
        <v>6265.2479999999996</v>
      </c>
      <c r="M14" s="9">
        <f t="shared" si="0"/>
        <v>10141.533599999999</v>
      </c>
    </row>
    <row r="15" spans="2:13" x14ac:dyDescent="0.35">
      <c r="B15">
        <v>12</v>
      </c>
      <c r="C15" t="s">
        <v>13</v>
      </c>
      <c r="G15">
        <v>1335.4043999999999</v>
      </c>
      <c r="H15">
        <v>1338.546</v>
      </c>
      <c r="I15">
        <v>1348.4195999999999</v>
      </c>
      <c r="J15" s="9">
        <v>1356.8345999999999</v>
      </c>
      <c r="K15" s="9">
        <v>1357.62</v>
      </c>
      <c r="L15" s="9">
        <v>1364.6886</v>
      </c>
      <c r="M15" s="9">
        <f t="shared" si="0"/>
        <v>4079.1432</v>
      </c>
    </row>
    <row r="16" spans="2:13" x14ac:dyDescent="0.35">
      <c r="B16">
        <v>13</v>
      </c>
      <c r="C16" t="s">
        <v>14</v>
      </c>
      <c r="G16">
        <v>2058.87</v>
      </c>
      <c r="H16">
        <v>2067.846</v>
      </c>
      <c r="I16">
        <v>1939.9379999999999</v>
      </c>
      <c r="J16" s="9">
        <v>1928.2692</v>
      </c>
      <c r="K16" s="9">
        <v>1917.3857999999998</v>
      </c>
      <c r="L16" s="9">
        <v>1892.3652</v>
      </c>
      <c r="M16" s="9">
        <f t="shared" si="0"/>
        <v>5738.0201999999999</v>
      </c>
    </row>
    <row r="17" spans="2:13" x14ac:dyDescent="0.35">
      <c r="B17">
        <v>14</v>
      </c>
      <c r="C17" t="s">
        <v>15</v>
      </c>
      <c r="G17">
        <v>1412.598</v>
      </c>
      <c r="H17">
        <v>1416.4128000000001</v>
      </c>
      <c r="I17">
        <v>1412.598</v>
      </c>
      <c r="J17" s="9">
        <v>1412.9345999999998</v>
      </c>
      <c r="K17" s="9">
        <v>1415.403</v>
      </c>
      <c r="L17" s="9">
        <v>1413.8321999999998</v>
      </c>
      <c r="M17" s="9">
        <f t="shared" si="0"/>
        <v>4242.1697999999997</v>
      </c>
    </row>
    <row r="20" spans="2:13" x14ac:dyDescent="0.35">
      <c r="B20" t="s">
        <v>26</v>
      </c>
    </row>
    <row r="21" spans="2:13" x14ac:dyDescent="0.35">
      <c r="B21" t="s">
        <v>21</v>
      </c>
      <c r="C21" t="s">
        <v>22</v>
      </c>
      <c r="G21" t="s">
        <v>23</v>
      </c>
      <c r="H21" t="s">
        <v>24</v>
      </c>
      <c r="I21" t="s">
        <v>25</v>
      </c>
      <c r="J21" t="s">
        <v>30</v>
      </c>
      <c r="K21" t="s">
        <v>31</v>
      </c>
      <c r="L21" t="s">
        <v>29</v>
      </c>
      <c r="M21" t="s">
        <v>32</v>
      </c>
    </row>
    <row r="22" spans="2:13" x14ac:dyDescent="0.35">
      <c r="B22">
        <v>1</v>
      </c>
      <c r="C22" t="s">
        <v>2</v>
      </c>
      <c r="G22">
        <v>131000</v>
      </c>
      <c r="H22">
        <v>131000</v>
      </c>
      <c r="I22">
        <v>131000</v>
      </c>
      <c r="J22">
        <v>176000</v>
      </c>
      <c r="K22">
        <v>183000</v>
      </c>
      <c r="L22">
        <v>183000</v>
      </c>
      <c r="M22">
        <f>SUM(J22:L22)</f>
        <v>542000</v>
      </c>
    </row>
    <row r="23" spans="2:13" x14ac:dyDescent="0.35">
      <c r="B23">
        <v>2</v>
      </c>
      <c r="C23" t="s">
        <v>3</v>
      </c>
      <c r="G23">
        <v>223000</v>
      </c>
      <c r="H23">
        <v>220000</v>
      </c>
      <c r="I23">
        <v>220000</v>
      </c>
      <c r="J23">
        <v>220000</v>
      </c>
      <c r="K23">
        <v>220000</v>
      </c>
      <c r="L23">
        <v>210000</v>
      </c>
      <c r="M23">
        <f t="shared" ref="M23:M35" si="1">SUM(J23:L23)</f>
        <v>650000</v>
      </c>
    </row>
    <row r="24" spans="2:13" x14ac:dyDescent="0.35">
      <c r="B24">
        <v>3</v>
      </c>
      <c r="C24" t="s">
        <v>4</v>
      </c>
      <c r="G24">
        <v>486500</v>
      </c>
      <c r="H24">
        <v>499500</v>
      </c>
      <c r="I24">
        <v>499500</v>
      </c>
      <c r="J24">
        <v>480500</v>
      </c>
      <c r="K24">
        <v>491500</v>
      </c>
      <c r="L24">
        <v>491500</v>
      </c>
      <c r="M24">
        <f t="shared" si="1"/>
        <v>1463500</v>
      </c>
    </row>
    <row r="25" spans="2:13" x14ac:dyDescent="0.35">
      <c r="B25">
        <v>4</v>
      </c>
      <c r="C25" t="s">
        <v>5</v>
      </c>
      <c r="G25">
        <v>236250</v>
      </c>
      <c r="H25">
        <v>236250</v>
      </c>
      <c r="I25">
        <v>236250</v>
      </c>
      <c r="J25">
        <v>236250</v>
      </c>
      <c r="K25">
        <v>236250</v>
      </c>
      <c r="L25">
        <v>235250</v>
      </c>
      <c r="M25">
        <f t="shared" si="1"/>
        <v>707750</v>
      </c>
    </row>
    <row r="26" spans="2:13" x14ac:dyDescent="0.35">
      <c r="B26">
        <v>5</v>
      </c>
      <c r="C26" t="s">
        <v>6</v>
      </c>
      <c r="G26">
        <v>60000</v>
      </c>
      <c r="H26">
        <v>54000</v>
      </c>
      <c r="I26">
        <v>58000</v>
      </c>
      <c r="J26">
        <v>58000</v>
      </c>
      <c r="K26">
        <v>61000</v>
      </c>
      <c r="L26">
        <v>61000</v>
      </c>
      <c r="M26">
        <f t="shared" si="1"/>
        <v>180000</v>
      </c>
    </row>
    <row r="27" spans="2:13" x14ac:dyDescent="0.35">
      <c r="B27">
        <v>6</v>
      </c>
      <c r="C27" t="s">
        <v>7</v>
      </c>
      <c r="G27">
        <v>588500</v>
      </c>
      <c r="H27">
        <v>589500</v>
      </c>
      <c r="I27">
        <v>589500</v>
      </c>
      <c r="J27">
        <v>589500</v>
      </c>
      <c r="K27">
        <v>631500</v>
      </c>
      <c r="L27">
        <v>638000</v>
      </c>
      <c r="M27">
        <f t="shared" si="1"/>
        <v>1859000</v>
      </c>
    </row>
    <row r="28" spans="2:13" x14ac:dyDescent="0.35">
      <c r="B28">
        <v>7</v>
      </c>
      <c r="C28" t="s">
        <v>8</v>
      </c>
      <c r="G28">
        <v>284000</v>
      </c>
      <c r="H28">
        <v>284000</v>
      </c>
      <c r="I28">
        <v>284000</v>
      </c>
      <c r="J28">
        <v>284000</v>
      </c>
      <c r="K28">
        <v>264000</v>
      </c>
      <c r="L28">
        <v>264000</v>
      </c>
      <c r="M28">
        <f t="shared" si="1"/>
        <v>812000</v>
      </c>
    </row>
    <row r="29" spans="2:13" x14ac:dyDescent="0.35">
      <c r="B29">
        <v>8</v>
      </c>
      <c r="C29" t="s">
        <v>9</v>
      </c>
      <c r="G29">
        <v>340000</v>
      </c>
      <c r="H29">
        <v>340000</v>
      </c>
      <c r="I29">
        <v>340000</v>
      </c>
      <c r="J29">
        <v>340000</v>
      </c>
      <c r="K29">
        <v>340000</v>
      </c>
      <c r="L29">
        <v>329000</v>
      </c>
      <c r="M29">
        <f t="shared" si="1"/>
        <v>1009000</v>
      </c>
    </row>
    <row r="30" spans="2:13" x14ac:dyDescent="0.35">
      <c r="B30">
        <v>9</v>
      </c>
      <c r="C30" t="s">
        <v>10</v>
      </c>
      <c r="G30">
        <v>210500</v>
      </c>
      <c r="H30">
        <v>200500</v>
      </c>
      <c r="I30">
        <v>200500</v>
      </c>
      <c r="J30">
        <v>200500</v>
      </c>
      <c r="K30">
        <v>200500</v>
      </c>
      <c r="L30">
        <v>200500</v>
      </c>
      <c r="M30">
        <f t="shared" si="1"/>
        <v>601500</v>
      </c>
    </row>
    <row r="31" spans="2:13" x14ac:dyDescent="0.35">
      <c r="B31">
        <v>10</v>
      </c>
      <c r="C31" t="s">
        <v>11</v>
      </c>
      <c r="G31">
        <v>353200</v>
      </c>
      <c r="H31">
        <v>365200</v>
      </c>
      <c r="I31">
        <v>381200</v>
      </c>
      <c r="J31">
        <v>369200</v>
      </c>
      <c r="K31">
        <v>369200</v>
      </c>
      <c r="L31">
        <v>369200</v>
      </c>
      <c r="M31">
        <f t="shared" si="1"/>
        <v>1107600</v>
      </c>
    </row>
    <row r="32" spans="2:13" x14ac:dyDescent="0.35">
      <c r="B32">
        <v>11</v>
      </c>
      <c r="C32" t="s">
        <v>12</v>
      </c>
      <c r="G32">
        <v>718000</v>
      </c>
      <c r="H32">
        <v>718000</v>
      </c>
      <c r="I32">
        <v>718000</v>
      </c>
      <c r="J32">
        <v>718000</v>
      </c>
      <c r="K32">
        <v>691000</v>
      </c>
      <c r="L32">
        <v>691000</v>
      </c>
      <c r="M32">
        <f t="shared" si="1"/>
        <v>2100000</v>
      </c>
    </row>
    <row r="33" spans="2:13" x14ac:dyDescent="0.35">
      <c r="B33">
        <v>12</v>
      </c>
      <c r="C33" t="s">
        <v>13</v>
      </c>
      <c r="G33">
        <v>238000</v>
      </c>
      <c r="H33">
        <v>238000</v>
      </c>
      <c r="I33">
        <v>238000</v>
      </c>
      <c r="J33">
        <v>238000</v>
      </c>
      <c r="K33">
        <v>238000</v>
      </c>
      <c r="L33">
        <v>238000</v>
      </c>
      <c r="M33">
        <f t="shared" si="1"/>
        <v>714000</v>
      </c>
    </row>
    <row r="34" spans="2:13" x14ac:dyDescent="0.35">
      <c r="B34">
        <v>13</v>
      </c>
      <c r="C34" t="s">
        <v>14</v>
      </c>
      <c r="G34">
        <v>288000</v>
      </c>
      <c r="H34">
        <v>288000</v>
      </c>
      <c r="I34">
        <v>288000</v>
      </c>
      <c r="J34">
        <v>288000</v>
      </c>
      <c r="K34">
        <v>288000</v>
      </c>
      <c r="L34">
        <v>288000</v>
      </c>
      <c r="M34">
        <f t="shared" si="1"/>
        <v>864000</v>
      </c>
    </row>
    <row r="35" spans="2:13" x14ac:dyDescent="0.35">
      <c r="B35">
        <v>14</v>
      </c>
      <c r="C35" t="s">
        <v>15</v>
      </c>
      <c r="G35">
        <v>259000</v>
      </c>
      <c r="H35">
        <v>254000</v>
      </c>
      <c r="I35">
        <v>254000</v>
      </c>
      <c r="J35">
        <v>232000</v>
      </c>
      <c r="K35">
        <v>232000</v>
      </c>
      <c r="L35">
        <v>232000</v>
      </c>
      <c r="M35">
        <f t="shared" si="1"/>
        <v>696000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2021-11-09T02:27:27Z</dcterms:created>
  <dcterms:modified xsi:type="dcterms:W3CDTF">2025-10-28T08:31:00Z</dcterms:modified>
</cp:coreProperties>
</file>