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<sst xmlns="http://schemas.openxmlformats.org/spreadsheetml/2006/main" count="31" uniqueCount="29">
  <si>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Tabel </t>
  </si>
  <si>
    <t>10.3.</t>
  </si>
  <si>
    <t>Target dan Realisasi Pajak Daerah Kabupaten Demak Tahun 2018</t>
  </si>
  <si>
    <t>Table</t>
  </si>
  <si>
    <t>Target and Realization of Local Tax in Demak 2018</t>
  </si>
  <si>
    <r>
      <t xml:space="preserve">Jenis Penerimaan Pajak                                            </t>
    </r>
    <r>
      <rPr>
        <i/>
        <sz val="10"/>
        <rFont val="Calibri"/>
        <family val="2"/>
      </rPr>
      <t>Local Taxes Receipt Items</t>
    </r>
  </si>
  <si>
    <t>Target</t>
  </si>
  <si>
    <t>Realisasi</t>
  </si>
  <si>
    <r>
      <t xml:space="preserve">Persentase                </t>
    </r>
    <r>
      <rPr>
        <i/>
        <sz val="10"/>
        <rFont val="Calibri"/>
        <family val="2"/>
      </rPr>
      <t>Percentage</t>
    </r>
  </si>
  <si>
    <t>Realization</t>
  </si>
  <si>
    <t>(000 Rp.)</t>
  </si>
  <si>
    <t>(%)</t>
  </si>
  <si>
    <t>(1)</t>
  </si>
  <si>
    <t>(2)</t>
  </si>
  <si>
    <t>(3)</t>
  </si>
  <si>
    <t>(4)</t>
  </si>
  <si>
    <t>01. Pajak Hotel</t>
  </si>
  <si>
    <t>02. Pajak Restoran</t>
  </si>
  <si>
    <t>03. Pajak Hiburan</t>
  </si>
  <si>
    <t>04. Pajak Reklame</t>
  </si>
  <si>
    <t>05. Pajak Penerangan Jalan</t>
  </si>
  <si>
    <t>06. Pajak Parkir</t>
  </si>
  <si>
    <t>07. Pajak Air Tanah</t>
  </si>
  <si>
    <t>08. Pajak Sarang Burung Walet</t>
  </si>
  <si>
    <r>
      <t>09.</t>
    </r>
    <r>
      <rPr>
        <sz val="9"/>
        <rFont val="Calibri"/>
        <family val="2"/>
      </rPr>
      <t xml:space="preserve"> Pajak Bumi dan Bangunan Pedesaan dan Perkotaan</t>
    </r>
  </si>
  <si>
    <t>10. Pajak Bea Perolehan Hak Atas Tanah Bangunan</t>
  </si>
  <si>
    <t>Jumlah/Total</t>
  </si>
  <si>
    <t>Sumber : Dinas Pengelolaan Keuangan dan Kekayaan Daerah Kabupaten Demak</t>
  </si>
  <si>
    <t>Source : Civil Financial Management and Wealth of Demak Regency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</si>
</sst>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" fontId="19" fillId="0" borderId="0" xfId="0" applyNumberFormat="1" applyFont="1" applyAlignment="1">
      <alignment/>
    </xf>
    <xf numFmtId="16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/>
    </xf>
    <xf numFmtId="4" fontId="19" fillId="0" borderId="11" xfId="0" applyNumberFormat="1" applyFont="1" applyBorder="1" applyAlignment="1">
      <alignment/>
    </xf>
    <xf numFmtId="0" fontId="20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164" fontId="19" fillId="0" borderId="15" xfId="0" applyNumberFormat="1" applyFont="1" applyBorder="1" applyAlignment="1">
      <alignment vertical="center"/>
    </xf>
    <xf numFmtId="2" fontId="19" fillId="0" borderId="15" xfId="42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4" fontId="19" fillId="0" borderId="16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/>
    </xf>
    <xf numFmtId="164" fontId="19" fillId="0" borderId="17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5.57421875" style="0" customWidth="1"/>
    <col min="2" max="2" width="5.28125" style="0" customWidth="1"/>
    <col min="3" max="3" width="30.8515625" style="0" customWidth="1"/>
    <col min="4" max="4" width="11.421875" style="0" customWidth="1"/>
    <col min="5" max="5" width="12.00390625" style="0" customWidth="1"/>
    <col min="6" max="6" width="8.421875" style="0" customWidth="1"/>
  </cols>
  <sheetData>
    <row r="1" spans="1:6" ht="15">
      <c r="A1" s="1" t="s">
        <v>0</v>
      </c>
      <c r="B1" s="2" t="s">
        <v>1</v>
      </c>
      <c r="C1" s="3" t="s">
        <v>2</v>
      </c>
      <c r="D1" s="4"/>
      <c r="E1" s="3"/>
      <c r="F1" s="4"/>
    </row>
    <row r="2" spans="1:6" ht="15">
      <c r="A2" s="5" t="s">
        <v>3</v>
      </c>
      <c r="B2" s="2"/>
      <c r="C2" s="6" t="s">
        <v>4</v>
      </c>
      <c r="D2" s="4"/>
      <c r="E2" s="3"/>
      <c r="F2" s="4"/>
    </row>
    <row r="3" spans="1:6" ht="15">
      <c r="A3" s="3"/>
      <c r="B3" s="3"/>
      <c r="D3" s="4"/>
      <c r="E3" s="3"/>
      <c r="F3" s="4"/>
    </row>
    <row r="4" spans="1:6" ht="15.75" thickBot="1">
      <c r="A4" s="7"/>
      <c r="B4" s="7"/>
      <c r="C4" s="8"/>
      <c r="D4" s="7"/>
      <c r="E4" s="7"/>
      <c r="F4" s="4"/>
    </row>
    <row r="5" spans="1:6" ht="15">
      <c r="A5" s="9" t="s">
        <v>5</v>
      </c>
      <c r="B5" s="9"/>
      <c r="C5" s="9"/>
      <c r="D5" s="10" t="s">
        <v>6</v>
      </c>
      <c r="E5" s="11" t="s">
        <v>7</v>
      </c>
      <c r="F5" s="9" t="s">
        <v>8</v>
      </c>
    </row>
    <row r="6" spans="1:6" ht="15">
      <c r="A6" s="12"/>
      <c r="B6" s="12"/>
      <c r="C6" s="12"/>
      <c r="D6" s="5" t="s">
        <v>6</v>
      </c>
      <c r="E6" s="5" t="s">
        <v>9</v>
      </c>
      <c r="F6" s="12"/>
    </row>
    <row r="7" spans="1:6" ht="15">
      <c r="A7" s="13"/>
      <c r="B7" s="13"/>
      <c r="C7" s="13"/>
      <c r="D7" s="14" t="s">
        <v>10</v>
      </c>
      <c r="E7" s="14" t="s">
        <v>10</v>
      </c>
      <c r="F7" s="14" t="s">
        <v>11</v>
      </c>
    </row>
    <row r="8" spans="1:6" ht="15.75" thickBot="1">
      <c r="A8" s="15" t="s">
        <v>12</v>
      </c>
      <c r="B8" s="15"/>
      <c r="C8" s="15"/>
      <c r="D8" s="16" t="s">
        <v>13</v>
      </c>
      <c r="E8" s="16" t="s">
        <v>14</v>
      </c>
      <c r="F8" s="16" t="s">
        <v>15</v>
      </c>
    </row>
    <row r="9" spans="1:6" ht="15">
      <c r="A9" s="4"/>
      <c r="B9" s="4"/>
      <c r="C9" s="4"/>
      <c r="D9" s="4"/>
      <c r="E9" s="4"/>
      <c r="F9" s="17"/>
    </row>
    <row r="10" spans="1:6" ht="15">
      <c r="A10" s="4" t="s">
        <v>16</v>
      </c>
      <c r="B10" s="4"/>
      <c r="C10" s="4"/>
      <c r="D10" s="18">
        <v>395000</v>
      </c>
      <c r="E10" s="18">
        <v>397813</v>
      </c>
      <c r="F10" s="19">
        <f>E10/D10*100</f>
        <v>100.71215189873416</v>
      </c>
    </row>
    <row r="11" spans="1:6" ht="15">
      <c r="A11" s="4" t="s">
        <v>17</v>
      </c>
      <c r="B11" s="4"/>
      <c r="C11" s="4"/>
      <c r="D11" s="18">
        <v>3223000</v>
      </c>
      <c r="E11" s="18">
        <v>3997235</v>
      </c>
      <c r="F11" s="19">
        <f aca="true" t="shared" si="0" ref="F11:F19">E11/D11*100</f>
        <v>124.02218430034128</v>
      </c>
    </row>
    <row r="12" spans="1:6" ht="15">
      <c r="A12" s="4" t="s">
        <v>18</v>
      </c>
      <c r="B12" s="4"/>
      <c r="C12" s="4"/>
      <c r="D12" s="18">
        <v>208000</v>
      </c>
      <c r="E12" s="18">
        <v>210532</v>
      </c>
      <c r="F12" s="19">
        <f t="shared" si="0"/>
        <v>101.2173076923077</v>
      </c>
    </row>
    <row r="13" spans="1:6" ht="15">
      <c r="A13" s="4" t="s">
        <v>19</v>
      </c>
      <c r="B13" s="4"/>
      <c r="C13" s="4"/>
      <c r="D13" s="18">
        <v>1733000</v>
      </c>
      <c r="E13" s="18">
        <v>1781595</v>
      </c>
      <c r="F13" s="19">
        <f t="shared" si="0"/>
        <v>102.80409694171956</v>
      </c>
    </row>
    <row r="14" spans="1:6" ht="15">
      <c r="A14" s="4" t="s">
        <v>20</v>
      </c>
      <c r="B14" s="4"/>
      <c r="C14" s="4"/>
      <c r="D14" s="18">
        <v>48000000</v>
      </c>
      <c r="E14" s="18">
        <v>50271778</v>
      </c>
      <c r="F14" s="19">
        <f t="shared" si="0"/>
        <v>104.73287083333334</v>
      </c>
    </row>
    <row r="15" spans="1:6" ht="15">
      <c r="A15" s="4" t="s">
        <v>21</v>
      </c>
      <c r="B15" s="4"/>
      <c r="C15" s="4"/>
      <c r="D15" s="18">
        <v>170000</v>
      </c>
      <c r="E15" s="18">
        <v>179616</v>
      </c>
      <c r="F15" s="19">
        <f t="shared" si="0"/>
        <v>105.65647058823528</v>
      </c>
    </row>
    <row r="16" spans="1:6" ht="15">
      <c r="A16" s="4" t="s">
        <v>22</v>
      </c>
      <c r="B16" s="4"/>
      <c r="C16" s="4"/>
      <c r="D16" s="18">
        <v>330000</v>
      </c>
      <c r="E16" s="18">
        <v>352872</v>
      </c>
      <c r="F16" s="19">
        <f t="shared" si="0"/>
        <v>106.9309090909091</v>
      </c>
    </row>
    <row r="17" spans="1:6" ht="15">
      <c r="A17" s="4" t="s">
        <v>23</v>
      </c>
      <c r="B17" s="4"/>
      <c r="C17" s="4"/>
      <c r="D17" s="18">
        <v>12000</v>
      </c>
      <c r="E17" s="18">
        <v>14045</v>
      </c>
      <c r="F17" s="19">
        <f t="shared" si="0"/>
        <v>117.04166666666667</v>
      </c>
    </row>
    <row r="18" spans="1:6" ht="15">
      <c r="A18" s="4" t="s">
        <v>24</v>
      </c>
      <c r="B18" s="4"/>
      <c r="C18" s="4"/>
      <c r="D18" s="18">
        <v>47700000</v>
      </c>
      <c r="E18" s="18">
        <v>53392750</v>
      </c>
      <c r="F18" s="19">
        <f t="shared" si="0"/>
        <v>111.93448637316561</v>
      </c>
    </row>
    <row r="19" spans="1:6" ht="15">
      <c r="A19" s="4" t="s">
        <v>25</v>
      </c>
      <c r="B19" s="4"/>
      <c r="C19" s="4"/>
      <c r="D19" s="18">
        <v>23500000</v>
      </c>
      <c r="E19" s="20">
        <v>27969246</v>
      </c>
      <c r="F19" s="19">
        <f t="shared" si="0"/>
        <v>119.01806808510638</v>
      </c>
    </row>
    <row r="20" spans="1:6" ht="15.75" thickBot="1">
      <c r="A20" s="4"/>
      <c r="B20" s="4"/>
      <c r="C20" s="4"/>
      <c r="D20" s="20"/>
      <c r="E20" s="20"/>
      <c r="F20" s="21"/>
    </row>
    <row r="21" spans="1:6" ht="15">
      <c r="A21" s="22" t="s">
        <v>26</v>
      </c>
      <c r="B21" s="22"/>
      <c r="C21" s="23">
        <v>2018</v>
      </c>
      <c r="D21" s="24">
        <f>SUM(D10:D19)</f>
        <v>125271000</v>
      </c>
      <c r="E21" s="24">
        <f>SUM(E10:E19)</f>
        <v>138567482</v>
      </c>
      <c r="F21" s="25">
        <f>E21/D21*100</f>
        <v>110.61417407061491</v>
      </c>
    </row>
    <row r="22" spans="1:6" ht="15">
      <c r="A22" s="26"/>
      <c r="B22" s="26"/>
      <c r="C22" s="27">
        <v>2017</v>
      </c>
      <c r="D22" s="28">
        <v>107502000</v>
      </c>
      <c r="E22" s="28">
        <v>128974164</v>
      </c>
      <c r="F22" s="29">
        <v>111.15</v>
      </c>
    </row>
    <row r="23" spans="1:6" ht="15">
      <c r="A23" s="4"/>
      <c r="B23" s="4"/>
      <c r="C23" s="10">
        <v>2016</v>
      </c>
      <c r="D23" s="28">
        <v>81227000</v>
      </c>
      <c r="E23" s="28">
        <v>90281109</v>
      </c>
      <c r="F23" s="30">
        <v>111.15</v>
      </c>
    </row>
    <row r="24" spans="1:6" ht="15">
      <c r="A24" s="4"/>
      <c r="B24" s="4"/>
      <c r="C24" s="10">
        <v>2015</v>
      </c>
      <c r="D24" s="20">
        <v>72527000</v>
      </c>
      <c r="E24" s="20">
        <v>79445205</v>
      </c>
      <c r="F24" s="17">
        <v>109.53879934369269</v>
      </c>
    </row>
    <row r="25" spans="1:6" ht="15">
      <c r="A25" s="4"/>
      <c r="B25" s="4"/>
      <c r="C25" s="10">
        <v>2014</v>
      </c>
      <c r="D25" s="20">
        <v>55442777</v>
      </c>
      <c r="E25" s="20">
        <v>63957043</v>
      </c>
      <c r="F25" s="17">
        <v>115.35685342745367</v>
      </c>
    </row>
    <row r="26" spans="1:6" ht="15.75" thickBot="1">
      <c r="A26" s="7"/>
      <c r="B26" s="7"/>
      <c r="C26" s="31">
        <v>2013</v>
      </c>
      <c r="D26" s="32">
        <v>43158598</v>
      </c>
      <c r="E26" s="32">
        <v>56766977.532</v>
      </c>
      <c r="F26" s="33">
        <v>131.5310973076558</v>
      </c>
    </row>
    <row r="27" spans="1:6" ht="15">
      <c r="A27" s="4" t="s">
        <v>27</v>
      </c>
      <c r="B27" s="4"/>
      <c r="C27" s="6"/>
      <c r="D27" s="4"/>
      <c r="E27" s="4"/>
      <c r="F27" s="4"/>
    </row>
    <row r="28" spans="1:6" ht="15">
      <c r="A28" s="6" t="s">
        <v>28</v>
      </c>
      <c r="B28" s="6"/>
      <c r="C28" s="6"/>
      <c r="D28" s="4"/>
      <c r="E28" s="4"/>
      <c r="F28" s="4"/>
    </row>
  </sheetData>
  <sheetProtection/>
  <mergeCells count="4">
    <mergeCell ref="B1:B2"/>
    <mergeCell ref="A5:C7"/>
    <mergeCell ref="F5:F6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c series</dc:creator>
  <cp:keywords/>
  <dc:description/>
  <cp:lastModifiedBy>lenovo c series</cp:lastModifiedBy>
  <dcterms:created xsi:type="dcterms:W3CDTF">2019-09-03T06:39:09Z</dcterms:created>
  <dcterms:modified xsi:type="dcterms:W3CDTF">2019-09-03T06:39:30Z</dcterms:modified>
  <cp:category/>
  <cp:version/>
  <cp:contentType/>
  <cp:contentStatus/>
</cp:coreProperties>
</file>